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fssrv\FolderRedir$\Marketing\Downloads\"/>
    </mc:Choice>
  </mc:AlternateContent>
  <xr:revisionPtr revIDLastSave="0" documentId="13_ncr:1_{1A452ECE-A76E-40DA-AF59-84B01BF46A4F}" xr6:coauthVersionLast="47" xr6:coauthVersionMax="47" xr10:uidLastSave="{00000000-0000-0000-0000-000000000000}"/>
  <bookViews>
    <workbookView xWindow="-105" yWindow="0" windowWidth="14610" windowHeight="15585" xr2:uid="{040F3055-8FF8-4BBF-A62A-E66DCDE4454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81" i="1"/>
  <c r="G78" i="1"/>
  <c r="G84" i="1"/>
  <c r="G85" i="1"/>
  <c r="G86" i="1"/>
  <c r="G87" i="1"/>
  <c r="G88" i="1"/>
  <c r="G89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6" i="1"/>
  <c r="G117" i="1"/>
  <c r="G118" i="1"/>
  <c r="G119" i="1"/>
  <c r="G120" i="1"/>
  <c r="G121" i="1"/>
  <c r="G122" i="1"/>
  <c r="G123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2" i="1"/>
  <c r="G173" i="1"/>
  <c r="G174" i="1"/>
  <c r="G178" i="1"/>
  <c r="G179" i="1"/>
  <c r="G180" i="1"/>
  <c r="G176" i="1"/>
  <c r="G177" i="1"/>
  <c r="G175" i="1"/>
  <c r="E182" i="1" l="1"/>
</calcChain>
</file>

<file path=xl/sharedStrings.xml><?xml version="1.0" encoding="utf-8"?>
<sst xmlns="http://schemas.openxmlformats.org/spreadsheetml/2006/main" count="314" uniqueCount="153">
  <si>
    <t>DAILY BREWS</t>
  </si>
  <si>
    <t>LA BASSA - Real Lager Botticella 10lt</t>
  </si>
  <si>
    <t>KE</t>
  </si>
  <si>
    <t>LA BASSA - Real Lager Botticella 20lt</t>
  </si>
  <si>
    <t>LA BASSA - Real Lager Bottle 33cl</t>
  </si>
  <si>
    <t>BT</t>
  </si>
  <si>
    <t>LA BASSA - Real Lager Can 50cl</t>
  </si>
  <si>
    <t>CN</t>
  </si>
  <si>
    <t>LA BASSA - Real Lager Keg 20lt</t>
  </si>
  <si>
    <t>LA BASSA - Real Lager Key-Keg 20lt</t>
  </si>
  <si>
    <t>IL MONTANTE - Doppelbock Bottle 33cl</t>
  </si>
  <si>
    <t>IL MONTANTE - Doppelbock Keg 20lt</t>
  </si>
  <si>
    <t>IL MONTANTE - Doppelbock Key-Keg 20lt</t>
  </si>
  <si>
    <t>LA MOSCA - Blanche Bottle 33cl</t>
  </si>
  <si>
    <t>LA MOSCA - Blanche Keg 20lt</t>
  </si>
  <si>
    <t>LA STAFFA - Irish Stout Bottle 33cl</t>
  </si>
  <si>
    <t>LA STAFFA - Irish Stout Keg 20lt</t>
  </si>
  <si>
    <t>LA STAFFA - Irish Stout PolyKeg 24lt</t>
  </si>
  <si>
    <t>PK</t>
  </si>
  <si>
    <t>ARTICOLO</t>
  </si>
  <si>
    <t>FORMATO</t>
  </si>
  <si>
    <t>CORE RANGE</t>
  </si>
  <si>
    <t>TERMINAL - Pale Ale Can 50cl</t>
  </si>
  <si>
    <t>TERMINAL - Pale Ale Keg 20lt</t>
  </si>
  <si>
    <t>TERMINAL- Pale Ale Bottle 33cl</t>
  </si>
  <si>
    <t>NINA - Pils Bottle 33cl</t>
  </si>
  <si>
    <t>NINA - Pils Can 50cl</t>
  </si>
  <si>
    <t>NINA - Pils Keg 20lt</t>
  </si>
  <si>
    <t>JALE - Extra Special Bitter Bottle 33cl</t>
  </si>
  <si>
    <t>JALE - Extra Special Bitter Keg 20lt</t>
  </si>
  <si>
    <t>GALAXIE -  Nelson Saison Bottle 33cl</t>
  </si>
  <si>
    <t>GALAXIE -  Nelson Saison Keg 20lt</t>
  </si>
  <si>
    <t>FALSE FLAT - Berliner Weisse Bottle 33cl</t>
  </si>
  <si>
    <t>FALSE FLAT - Berliner Weisse Keg 20lt</t>
  </si>
  <si>
    <t>BUROCRACY - India Pale Ale Bottle 33cl</t>
  </si>
  <si>
    <t>BUROCRACY - India Pale Ale Can 50cl</t>
  </si>
  <si>
    <t>BUROCRACY - India Pale Ale Keg 20lt</t>
  </si>
  <si>
    <t>SPACEMAN - India Pale Ale Bottle 33cl</t>
  </si>
  <si>
    <t>SPACEMAN - India Pale Ale Can 50cl</t>
  </si>
  <si>
    <t>SPACEMAN - India Pale Ale Keg 20lt</t>
  </si>
  <si>
    <t>SPACEMAN - India Pale Ale Keg 30lt</t>
  </si>
  <si>
    <t>SPACEMAN - India Pale Ale key-Keg 20lt</t>
  </si>
  <si>
    <t>SPACEMAN GRAPEFRUIT - India Pale Ale Can 50cl</t>
  </si>
  <si>
    <t>SPACEMAN GRAPEFRUIT - India Pale Ale Keg 20lt</t>
  </si>
  <si>
    <t>X-RAY - Imperial Porter Bottle 33cl</t>
  </si>
  <si>
    <t>X-RAY - Imperial Porter Keg 20lt</t>
  </si>
  <si>
    <t>X-RAY - Imperial Porter Key-Keg 20lt</t>
  </si>
  <si>
    <t>ONE WAY TRIPHELL - Tripel Bottle 33cl</t>
  </si>
  <si>
    <t>ONE WAY TRIPHELL - Tripel Keg 20lt</t>
  </si>
  <si>
    <t>GREEN PETROL - Black IPA Bottle 33cl</t>
  </si>
  <si>
    <t>GREEN PETROL - Black IPA Can 50cl</t>
  </si>
  <si>
    <t>GREEN PETROL - Black IPA Keg 20lt</t>
  </si>
  <si>
    <t>GREEN PETROL - Black IPA Key-Keg 20lt</t>
  </si>
  <si>
    <t>2LATE - Imperial IPA Bottle 33cl</t>
  </si>
  <si>
    <t>2LATE - Imperial IPA Can 50cl</t>
  </si>
  <si>
    <t>2LATE - Imperial IPA Keg 20lt</t>
  </si>
  <si>
    <t>SCUBA - Quadrupel Bottle 33cl</t>
  </si>
  <si>
    <t>SCUBA - Quadrupel PolyKeg 20lt</t>
  </si>
  <si>
    <t>ZONA ROSSA - Pale Ale Can 50 cl</t>
  </si>
  <si>
    <t>ZONA ROSSA - Pale Ale Keg 20lt</t>
  </si>
  <si>
    <t>Session Caterpillar  - Can 50 cl</t>
  </si>
  <si>
    <t>Session Caterpillar - Keg 20lt</t>
  </si>
  <si>
    <t>BEAUTIFUL &amp; STRANGE - Gose Bottle 33cl</t>
  </si>
  <si>
    <t>BEAUTIFUL &amp; STRANGE - Gose Keg 20lt</t>
  </si>
  <si>
    <t>BEAUTIFUL &amp; STRANGE - Gose PolyKeg 24lt</t>
  </si>
  <si>
    <t>MERINGATA Lemon Pie Sour - Can 50cl</t>
  </si>
  <si>
    <t>MERINGATA Lemon Pie Sour - Keg 20lt</t>
  </si>
  <si>
    <t>MINIPONY - Bottle 33cl</t>
  </si>
  <si>
    <t>MINIPONY - Keg 20</t>
  </si>
  <si>
    <t>LEPRECAUNO Can 50cl</t>
  </si>
  <si>
    <t>LEPRECAUNO Keg 20lt</t>
  </si>
  <si>
    <t>B-SIDE OF THE MOON - Brown Ale Can 50cl</t>
  </si>
  <si>
    <t>B-SIDE OF THE MOON - Brown Ale Keg 20lt</t>
  </si>
  <si>
    <t>QUELLA E' LA PORTA PINEAPPLE SESSION IPA - Can 50cl</t>
  </si>
  <si>
    <t>SPAGHETTI WESTERN - Imperial Chocolate Coffee Stout Bottle 33cl</t>
  </si>
  <si>
    <t>SPAGHETTI WESTERN - Imperial Chocolate Coffee Stout StepKeg 24lt</t>
  </si>
  <si>
    <t>BALTIC FREAK - Imperial Plum Porter Bottle 33cl</t>
  </si>
  <si>
    <t>BALTIC FREAK - Imperial Plum Porter Key-Keg 20lt</t>
  </si>
  <si>
    <t>BALTIC FREAK - Imperial Plum Porter Key-Keg 30lt</t>
  </si>
  <si>
    <t>PIN WOODMAN - Bitter feat Foglie d'Erba Keg 20lt</t>
  </si>
  <si>
    <t>PIN WOODMAN - Bitter feat Foglie d'Erba Pin Cask 20lt</t>
  </si>
  <si>
    <t>PIN WOODMAN - Bitter feat Foglie d'Erba PolyKeg 24lt</t>
  </si>
  <si>
    <t>COLLABORATION</t>
  </si>
  <si>
    <t>DOUBLE SPAGHETTI WESTERN SWX - Anniversary Imperial Stout Bottle 33cl</t>
  </si>
  <si>
    <t>DOUBLE SPAGHETTI WESTERN SWXI - Anniversary Imperial Stout - PolyKeg 12lt</t>
  </si>
  <si>
    <t>DOUBLE SPAGHETTI WESTERN SWXI - Anniversary Imperial Stout - PolyKeg 20lt</t>
  </si>
  <si>
    <t>DOUBLE SPAGHETTI WESTERN SWXI - Anniversary Imperial Stout Bottle 33cl</t>
  </si>
  <si>
    <t>DOUBLE SPAGHETTI WESTERN SWXII - Anniversary Imperial Stout - PolyKeg 20lt</t>
  </si>
  <si>
    <t>DOUBLE SPAGHETTI WESTERN SWXII - Anniversary Imperial Stout Bottle 33cl</t>
  </si>
  <si>
    <t>DOUBLE SPAGHETTI WESTERN SWXIII - Anniversary Imperial Stout - KeyKeg 20lt</t>
  </si>
  <si>
    <t>DOUBLE SPAGHETTI WESTERN SWXIII - Anniversary Imperial Stout Bottle 33cl</t>
  </si>
  <si>
    <t>DOUBLE SPAGHETTI</t>
  </si>
  <si>
    <t>BARREL</t>
  </si>
  <si>
    <t>LADY PEACH - Sour Fruit Ale Aged with Peaches in Barrel Bottle 33cl</t>
  </si>
  <si>
    <t>LADY PEACH - Sour Fruit Ale Aged with Peaches in Barrel Key-Keg 20lt</t>
  </si>
  <si>
    <t>MADAME GALAXIE - Chardonnay Barrel Aged Saison Bottle 33cl</t>
  </si>
  <si>
    <t>MADAME GALAXIE - Chardonnay Barrel Aged Saison Key-Keg 20lt</t>
  </si>
  <si>
    <t>MADAME GALAXIE - Chardonnay Barrel Aged Saison Key-Keg 30lt</t>
  </si>
  <si>
    <t>DR RAY - Red Wine Barrel Aged Vanilla Imperial Porter Bottle 33cl</t>
  </si>
  <si>
    <t>DR RAY - Red Wine Barrel Aged Vanilla Imperial Porter Key-Keg 20lt</t>
  </si>
  <si>
    <t>THE SPAGHETTI WESTERN - Grappa Barrel Aged Imperial Stout Bottle 33cl</t>
  </si>
  <si>
    <t>THE SPAGHETTI WESTERN - Grappa Barrel Aged Imperial Stout PolyKeg 12lt</t>
  </si>
  <si>
    <t>THE SPAGHETTI WESTERN - Grappa Barrel Aged Imperial Stout Poly-Keg 20lt</t>
  </si>
  <si>
    <t>THE BAD - SENTENZA - LAPHROAIG Barrel Aged Imperial Stout Bottle 33cl</t>
  </si>
  <si>
    <t>THE BAD - SENTENZA - LAPHROAIG Barrel Aged Imperial Stout PolyKeg 12lt</t>
  </si>
  <si>
    <t>THE GOOD - IL BIONDO - BUFFALO TRACE Barrel Aged Imperial Stout Bottle 33cl</t>
  </si>
  <si>
    <t>THE GOOD - IL BIONDO - BUFFALO TRACE Barrel Aged Imperial Stout Key-Keg 20lt</t>
  </si>
  <si>
    <t>THE UGLY - TUCO - JIM BEAM RYE Barrel Aged Imperial Stout Bottle 33cl</t>
  </si>
  <si>
    <t>THE UGLY - TUCO - JIM BEAM RYE Barrel Aged Imperial Stout Key-Keg 20lt</t>
  </si>
  <si>
    <t>THE UGLY - TUCO - JIM BEAM RYE Barrel Aged Imperial Stout Poly-Keg 20lt</t>
  </si>
  <si>
    <t>THE PILGRIM - Marsala Barrel Aged Barley Wine Bottle 33cl</t>
  </si>
  <si>
    <t>THE PILGRIM - Marsala Barrel Aged Barley Wine Key-Keg 20lt</t>
  </si>
  <si>
    <t>TRINIDAD EL VASCO - Porto Barrel Aged Barley Wine Bottle 33cl</t>
  </si>
  <si>
    <t>TRINIDAD EL VASCO - Porto Barrel Aged Barley Wine Key-Keg 20lt</t>
  </si>
  <si>
    <t>TRINIDAD EL PEDRO - Pedro Ximenez Aged Barley Wine Key-Keg 20lt</t>
  </si>
  <si>
    <t>TRINIDAD EL FERNANDO - Porto Barrel Aged Barley Wine Bottle 33cl</t>
  </si>
  <si>
    <t>TRINIDAD EL FERNANDO - Porto Barrel Aged Barley Wine Key-Keg 20lt</t>
  </si>
  <si>
    <t>LA LEGGENDA SAM - Jamaica Rhum Barrel Aged Imperial Stout Bottle 33cl</t>
  </si>
  <si>
    <t>LA LEGGENDA SAM - Jamaica Rhum Barrel Aged Imperial Stout Key-Keg 20lt</t>
  </si>
  <si>
    <t>LA LEGGENDA VICTOR - Martinica Rhum Barrel Aged Imperial Stout Bottle 33cl</t>
  </si>
  <si>
    <t>LA LEGGENDA VICTOR - Martinica Rhum Barrel Aged Imperial Stout Key-Keg 20lt</t>
  </si>
  <si>
    <t>LA LEGGENDA ELIJAH - Bourbon Barrel Aged Imperial Stout Bottle 33cl</t>
  </si>
  <si>
    <t>LA LEGGENDA ELIJAH - Bourbon Barrel Aged Imperial Stout Key-Keg 20lt</t>
  </si>
  <si>
    <t>VECCHIA LODI - Vintage Anniversary</t>
  </si>
  <si>
    <t>VECCHIA LODI - Vintage 2017 Bottle 33cl</t>
  </si>
  <si>
    <t>VECCHIA LODI - Vintage 2017 Key-Keg 20lt</t>
  </si>
  <si>
    <t>VECCHIA LODI - Vintage 2018 Bottle 33cl</t>
  </si>
  <si>
    <t>VECCHIA LODI - Vintage 2018 Key-Keg 20lt</t>
  </si>
  <si>
    <t>VECCHIA LODI - Vintage 2019 Bottle 33cl</t>
  </si>
  <si>
    <t>VECCHIA LODI - Vintage 2019 Key-Keg 20lt</t>
  </si>
  <si>
    <t>VECCHIA LODI - Vintage 2020 Bottle 33cl</t>
  </si>
  <si>
    <t>VECCHIA LODI - Vintage 2020 Key-Keg 20lt</t>
  </si>
  <si>
    <t>VECCHIA LODI - Vintage 2021 Bottle 33cl</t>
  </si>
  <si>
    <t>VECCHIA LODI - Vintage 2021 PolyKeg 20lt</t>
  </si>
  <si>
    <t>VECCHIA LODI - Vintage 2022 Bottle 33cl</t>
  </si>
  <si>
    <t>VECCHIA LODI - Vintage 2022 PolyKeg 20lt</t>
  </si>
  <si>
    <t>VECCHIA LODI - Vintage 2023 Bottle 33cl</t>
  </si>
  <si>
    <t>VECCHIA LODI - Vintage 2023 Key-Keg 20lt</t>
  </si>
  <si>
    <t>PILOT/NUOVE USCITE</t>
  </si>
  <si>
    <t>CA**O GUARDI Can 33cl</t>
  </si>
  <si>
    <t>LA BASSA FUME' - Lager Keg 20lt</t>
  </si>
  <si>
    <t>DISPONIBILITA</t>
  </si>
  <si>
    <t>Pz. per CONF.</t>
  </si>
  <si>
    <t>IN ARRIVO</t>
  </si>
  <si>
    <t>W COLONIA Klösch - Keg 20lt/Polykeg 24lt</t>
  </si>
  <si>
    <t>Riepilogo PESO ordine</t>
  </si>
  <si>
    <t>KG</t>
  </si>
  <si>
    <t>Calc. PESO</t>
  </si>
  <si>
    <t>CONF. in ORDINE</t>
  </si>
  <si>
    <t>N.D.</t>
  </si>
  <si>
    <t>DISPONIBILITA' BREWFIST 04/08</t>
  </si>
  <si>
    <t>9 pz</t>
  </si>
  <si>
    <t>6pz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</si>
</sst>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</patternFill>
    </fill>
    <fill>
      <patternFill patternType="solid">
        <fgColor rgb="FFF8F8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1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2" xfId="0" applyFill="1" applyBorder="1" applyAlignment="1">
      <alignment horizontal="left" vertical="top"/>
    </xf>
    <xf numFmtId="0" fontId="0" fillId="3" borderId="2" xfId="0" applyFill="1" applyBorder="1" applyAlignment="1">
      <alignment horizontal="right" vertical="top"/>
    </xf>
    <xf numFmtId="0" fontId="0" fillId="4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3" xfId="0" applyFill="1" applyBorder="1" applyAlignment="1">
      <alignment horizontal="left" vertical="top"/>
    </xf>
    <xf numFmtId="0" fontId="0" fillId="3" borderId="3" xfId="0" applyFill="1" applyBorder="1" applyAlignment="1">
      <alignment horizontal="right" vertical="top"/>
    </xf>
    <xf numFmtId="0" fontId="0" fillId="4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4" fillId="8" borderId="0" xfId="0" applyFont="1" applyFill="1"/>
    <xf numFmtId="0" fontId="0" fillId="9" borderId="2" xfId="0" applyFill="1" applyBorder="1" applyAlignment="1">
      <alignment horizontal="left" vertical="top"/>
    </xf>
    <xf numFmtId="0" fontId="0" fillId="9" borderId="0" xfId="0" applyFill="1"/>
    <xf numFmtId="0" fontId="0" fillId="9" borderId="2" xfId="0" applyFill="1" applyBorder="1" applyAlignment="1">
      <alignment horizontal="right" vertical="top"/>
    </xf>
    <xf numFmtId="0" fontId="5" fillId="10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FF010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AF34-73E6-4C07-AE40-2CB1A603434E}">
  <dimension ref="A1:G182"/>
  <sheetViews>
    <sheetView tabSelected="1" zoomScale="85" zoomScaleNormal="85" workbookViewId="0">
      <selection activeCell="H110" sqref="H110"/>
    </sheetView>
  </sheetViews>
  <sheetFormatPr defaultRowHeight="15" x14ac:dyDescent="0.25"/>
  <cols>
    <col min="1" max="1" width="77.42578125" customWidth="1"/>
    <col min="2" max="2" width="9.7109375" customWidth="1"/>
    <col min="3" max="3" width="13.140625" style="13" customWidth="1"/>
    <col min="4" max="4" width="14.140625" customWidth="1"/>
    <col min="5" max="5" width="16.7109375" customWidth="1"/>
    <col min="6" max="7" width="0" hidden="1" customWidth="1"/>
  </cols>
  <sheetData>
    <row r="1" spans="1:7" ht="15" customHeight="1" x14ac:dyDescent="0.25">
      <c r="A1" s="28" t="s">
        <v>150</v>
      </c>
      <c r="B1" s="29"/>
      <c r="C1" s="29"/>
      <c r="D1" s="29"/>
      <c r="E1" s="30"/>
      <c r="F1" s="5"/>
      <c r="G1" s="5"/>
    </row>
    <row r="2" spans="1:7" x14ac:dyDescent="0.25">
      <c r="A2" s="31"/>
      <c r="B2" s="32"/>
      <c r="C2" s="32"/>
      <c r="D2" s="32"/>
      <c r="E2" s="33"/>
      <c r="F2" s="5"/>
      <c r="G2" s="5"/>
    </row>
    <row r="3" spans="1:7" ht="20.25" customHeight="1" x14ac:dyDescent="0.35">
      <c r="A3" s="34" t="s">
        <v>0</v>
      </c>
      <c r="B3" s="34"/>
      <c r="C3" s="34"/>
      <c r="D3" s="34"/>
      <c r="E3" s="34"/>
      <c r="F3" s="7"/>
      <c r="G3" s="7"/>
    </row>
    <row r="4" spans="1:7" x14ac:dyDescent="0.25">
      <c r="A4" s="14" t="s">
        <v>19</v>
      </c>
      <c r="B4" s="14" t="s">
        <v>20</v>
      </c>
      <c r="C4" s="15" t="s">
        <v>142</v>
      </c>
      <c r="D4" s="14" t="s">
        <v>141</v>
      </c>
      <c r="E4" s="14" t="s">
        <v>148</v>
      </c>
      <c r="F4" s="24" t="s">
        <v>147</v>
      </c>
      <c r="G4" s="25"/>
    </row>
    <row r="5" spans="1:7" x14ac:dyDescent="0.25">
      <c r="A5" s="9" t="s">
        <v>1</v>
      </c>
      <c r="B5" s="9" t="s">
        <v>2</v>
      </c>
      <c r="C5" s="9">
        <v>1</v>
      </c>
      <c r="D5" s="18"/>
      <c r="F5" s="10">
        <v>12</v>
      </c>
      <c r="G5">
        <f t="shared" ref="G5:G21" si="0">SUM(F5*E5)</f>
        <v>0</v>
      </c>
    </row>
    <row r="6" spans="1:7" x14ac:dyDescent="0.25">
      <c r="A6" s="3" t="s">
        <v>3</v>
      </c>
      <c r="B6" s="3" t="s">
        <v>2</v>
      </c>
      <c r="C6" s="3">
        <v>1</v>
      </c>
      <c r="D6" s="18"/>
      <c r="F6" s="4">
        <v>25</v>
      </c>
      <c r="G6">
        <f t="shared" si="0"/>
        <v>0</v>
      </c>
    </row>
    <row r="7" spans="1:7" x14ac:dyDescent="0.25">
      <c r="A7" s="1" t="s">
        <v>4</v>
      </c>
      <c r="B7" s="1" t="s">
        <v>5</v>
      </c>
      <c r="C7" s="1">
        <v>24</v>
      </c>
      <c r="D7" s="18"/>
      <c r="F7" s="2">
        <v>14</v>
      </c>
      <c r="G7">
        <f t="shared" si="0"/>
        <v>0</v>
      </c>
    </row>
    <row r="8" spans="1:7" x14ac:dyDescent="0.25">
      <c r="A8" s="1" t="s">
        <v>6</v>
      </c>
      <c r="B8" s="1" t="s">
        <v>7</v>
      </c>
      <c r="C8" s="1">
        <v>12</v>
      </c>
      <c r="D8" s="16"/>
      <c r="F8" s="2">
        <v>6.3</v>
      </c>
      <c r="G8">
        <f t="shared" si="0"/>
        <v>0</v>
      </c>
    </row>
    <row r="9" spans="1:7" x14ac:dyDescent="0.25">
      <c r="A9" s="3" t="s">
        <v>8</v>
      </c>
      <c r="B9" s="3" t="s">
        <v>2</v>
      </c>
      <c r="C9" s="3">
        <v>1</v>
      </c>
      <c r="D9" s="16"/>
      <c r="F9" s="4">
        <v>27</v>
      </c>
      <c r="G9">
        <f t="shared" si="0"/>
        <v>0</v>
      </c>
    </row>
    <row r="10" spans="1:7" x14ac:dyDescent="0.25">
      <c r="A10" s="1" t="s">
        <v>9</v>
      </c>
      <c r="B10" s="1" t="s">
        <v>2</v>
      </c>
      <c r="C10" s="1">
        <v>1</v>
      </c>
      <c r="D10" s="19"/>
      <c r="F10" s="2">
        <v>22</v>
      </c>
      <c r="G10">
        <f t="shared" si="0"/>
        <v>0</v>
      </c>
    </row>
    <row r="11" spans="1:7" x14ac:dyDescent="0.25">
      <c r="A11" s="1" t="s">
        <v>140</v>
      </c>
      <c r="B11" s="1" t="s">
        <v>2</v>
      </c>
      <c r="C11" s="1">
        <v>1</v>
      </c>
      <c r="D11" s="16"/>
      <c r="F11" s="2">
        <v>27</v>
      </c>
      <c r="G11">
        <f t="shared" si="0"/>
        <v>0</v>
      </c>
    </row>
    <row r="12" spans="1:7" ht="5.25" customHeight="1" x14ac:dyDescent="0.25">
      <c r="A12" s="20"/>
      <c r="B12" s="20"/>
      <c r="C12" s="20"/>
      <c r="D12" s="21"/>
      <c r="E12" s="21"/>
      <c r="F12" s="22"/>
      <c r="G12">
        <f t="shared" si="0"/>
        <v>0</v>
      </c>
    </row>
    <row r="13" spans="1:7" x14ac:dyDescent="0.25">
      <c r="A13" s="3" t="s">
        <v>10</v>
      </c>
      <c r="B13" s="3" t="s">
        <v>5</v>
      </c>
      <c r="C13" s="3">
        <v>12</v>
      </c>
      <c r="D13" s="19"/>
      <c r="F13" s="4">
        <v>7</v>
      </c>
      <c r="G13">
        <f t="shared" si="0"/>
        <v>0</v>
      </c>
    </row>
    <row r="14" spans="1:7" x14ac:dyDescent="0.25">
      <c r="A14" s="1" t="s">
        <v>11</v>
      </c>
      <c r="B14" s="1" t="s">
        <v>2</v>
      </c>
      <c r="C14" s="1">
        <v>1</v>
      </c>
      <c r="D14" s="16"/>
      <c r="F14" s="2">
        <v>27</v>
      </c>
      <c r="G14">
        <f t="shared" si="0"/>
        <v>0</v>
      </c>
    </row>
    <row r="15" spans="1:7" x14ac:dyDescent="0.25">
      <c r="A15" s="3" t="s">
        <v>12</v>
      </c>
      <c r="B15" s="3" t="s">
        <v>2</v>
      </c>
      <c r="C15" s="3">
        <v>1</v>
      </c>
      <c r="D15" s="17"/>
      <c r="F15" s="4">
        <v>22</v>
      </c>
      <c r="G15">
        <f t="shared" si="0"/>
        <v>0</v>
      </c>
    </row>
    <row r="16" spans="1:7" ht="5.25" customHeight="1" x14ac:dyDescent="0.25">
      <c r="A16" s="20"/>
      <c r="B16" s="20"/>
      <c r="C16" s="20"/>
      <c r="D16" s="21"/>
      <c r="E16" s="21"/>
      <c r="F16" s="22"/>
      <c r="G16">
        <f t="shared" si="0"/>
        <v>0</v>
      </c>
    </row>
    <row r="17" spans="1:7" x14ac:dyDescent="0.25">
      <c r="A17" s="1" t="s">
        <v>13</v>
      </c>
      <c r="B17" s="1" t="s">
        <v>5</v>
      </c>
      <c r="C17" s="1">
        <v>12</v>
      </c>
      <c r="D17" s="16"/>
      <c r="F17" s="2">
        <v>7</v>
      </c>
      <c r="G17">
        <f t="shared" si="0"/>
        <v>0</v>
      </c>
    </row>
    <row r="18" spans="1:7" x14ac:dyDescent="0.25">
      <c r="A18" s="3" t="s">
        <v>14</v>
      </c>
      <c r="B18" s="3" t="s">
        <v>2</v>
      </c>
      <c r="C18" s="3">
        <v>1</v>
      </c>
      <c r="D18" s="16"/>
      <c r="F18" s="4">
        <v>27</v>
      </c>
      <c r="G18">
        <f t="shared" si="0"/>
        <v>0</v>
      </c>
    </row>
    <row r="19" spans="1:7" ht="5.25" customHeight="1" x14ac:dyDescent="0.25">
      <c r="A19" s="20"/>
      <c r="B19" s="20"/>
      <c r="C19" s="20"/>
      <c r="D19" s="21"/>
      <c r="E19" s="21"/>
      <c r="F19" s="4"/>
      <c r="G19">
        <f t="shared" si="0"/>
        <v>0</v>
      </c>
    </row>
    <row r="20" spans="1:7" x14ac:dyDescent="0.25">
      <c r="A20" s="1" t="s">
        <v>15</v>
      </c>
      <c r="B20" s="1" t="s">
        <v>5</v>
      </c>
      <c r="C20" s="1">
        <v>12</v>
      </c>
      <c r="D20" s="16"/>
      <c r="F20" s="2">
        <v>7</v>
      </c>
      <c r="G20">
        <f t="shared" si="0"/>
        <v>0</v>
      </c>
    </row>
    <row r="21" spans="1:7" x14ac:dyDescent="0.25">
      <c r="A21" s="3" t="s">
        <v>16</v>
      </c>
      <c r="B21" s="3" t="s">
        <v>2</v>
      </c>
      <c r="C21" s="3">
        <v>1</v>
      </c>
      <c r="D21" s="16"/>
      <c r="F21" s="4">
        <v>27</v>
      </c>
      <c r="G21">
        <f t="shared" si="0"/>
        <v>0</v>
      </c>
    </row>
    <row r="22" spans="1:7" ht="18.75" customHeight="1" x14ac:dyDescent="0.25">
      <c r="A22" s="1" t="s">
        <v>17</v>
      </c>
      <c r="B22" s="1" t="s">
        <v>18</v>
      </c>
      <c r="C22" s="1">
        <v>1</v>
      </c>
      <c r="D22" s="16"/>
      <c r="F22" s="2">
        <v>26</v>
      </c>
      <c r="G22">
        <f t="shared" ref="G22" si="1">SUM(F22*E22)</f>
        <v>0</v>
      </c>
    </row>
    <row r="23" spans="1:7" ht="18.75" customHeight="1" x14ac:dyDescent="0.35">
      <c r="A23" s="27" t="s">
        <v>21</v>
      </c>
      <c r="B23" s="27"/>
      <c r="C23" s="27"/>
      <c r="D23" s="27"/>
      <c r="E23" s="27"/>
      <c r="F23" s="6"/>
      <c r="G23" s="6"/>
    </row>
    <row r="24" spans="1:7" ht="15" customHeight="1" x14ac:dyDescent="0.25">
      <c r="A24" s="14" t="s">
        <v>19</v>
      </c>
      <c r="B24" s="14" t="s">
        <v>20</v>
      </c>
      <c r="C24" s="15" t="s">
        <v>142</v>
      </c>
      <c r="D24" s="14" t="s">
        <v>141</v>
      </c>
      <c r="E24" s="14" t="s">
        <v>148</v>
      </c>
      <c r="F24" s="24" t="s">
        <v>147</v>
      </c>
      <c r="G24" s="25"/>
    </row>
    <row r="25" spans="1:7" x14ac:dyDescent="0.25">
      <c r="A25" s="3" t="s">
        <v>24</v>
      </c>
      <c r="B25" s="3" t="s">
        <v>5</v>
      </c>
      <c r="C25" s="3">
        <v>24</v>
      </c>
      <c r="D25" s="19"/>
      <c r="F25" s="4">
        <v>14</v>
      </c>
      <c r="G25">
        <f t="shared" ref="G25:G77" si="2">SUM(F25*E25)</f>
        <v>0</v>
      </c>
    </row>
    <row r="26" spans="1:7" x14ac:dyDescent="0.25">
      <c r="A26" s="9" t="s">
        <v>22</v>
      </c>
      <c r="B26" s="9" t="s">
        <v>7</v>
      </c>
      <c r="C26" s="9">
        <v>12</v>
      </c>
      <c r="D26" s="19"/>
      <c r="F26" s="10">
        <v>6.3</v>
      </c>
      <c r="G26">
        <f t="shared" si="2"/>
        <v>0</v>
      </c>
    </row>
    <row r="27" spans="1:7" x14ac:dyDescent="0.25">
      <c r="A27" s="3" t="s">
        <v>23</v>
      </c>
      <c r="B27" s="3" t="s">
        <v>2</v>
      </c>
      <c r="C27" s="3">
        <v>1</v>
      </c>
      <c r="D27" s="16"/>
      <c r="F27" s="4">
        <v>27</v>
      </c>
      <c r="G27">
        <f t="shared" si="2"/>
        <v>0</v>
      </c>
    </row>
    <row r="28" spans="1:7" ht="5.25" customHeight="1" x14ac:dyDescent="0.25">
      <c r="A28" s="20"/>
      <c r="B28" s="20"/>
      <c r="C28" s="20"/>
      <c r="D28" s="21"/>
      <c r="E28" s="21"/>
      <c r="F28" s="4"/>
      <c r="G28">
        <f t="shared" si="2"/>
        <v>0</v>
      </c>
    </row>
    <row r="29" spans="1:7" x14ac:dyDescent="0.25">
      <c r="A29" s="1" t="s">
        <v>25</v>
      </c>
      <c r="B29" s="1" t="s">
        <v>5</v>
      </c>
      <c r="C29" s="1">
        <v>12</v>
      </c>
      <c r="D29" s="16"/>
      <c r="F29" s="2">
        <v>7</v>
      </c>
      <c r="G29">
        <f t="shared" si="2"/>
        <v>0</v>
      </c>
    </row>
    <row r="30" spans="1:7" x14ac:dyDescent="0.25">
      <c r="A30" s="3" t="s">
        <v>26</v>
      </c>
      <c r="B30" s="3" t="s">
        <v>7</v>
      </c>
      <c r="C30" s="3">
        <v>12</v>
      </c>
      <c r="D30" s="16"/>
      <c r="F30" s="4">
        <v>6.3</v>
      </c>
      <c r="G30">
        <f t="shared" si="2"/>
        <v>0</v>
      </c>
    </row>
    <row r="31" spans="1:7" x14ac:dyDescent="0.25">
      <c r="A31" s="1" t="s">
        <v>27</v>
      </c>
      <c r="B31" s="1" t="s">
        <v>2</v>
      </c>
      <c r="C31" s="1">
        <v>1</v>
      </c>
      <c r="D31" s="16"/>
      <c r="F31" s="2">
        <v>27</v>
      </c>
      <c r="G31">
        <f t="shared" si="2"/>
        <v>0</v>
      </c>
    </row>
    <row r="32" spans="1:7" ht="5.25" customHeight="1" x14ac:dyDescent="0.25">
      <c r="A32" s="20"/>
      <c r="B32" s="20"/>
      <c r="C32" s="20"/>
      <c r="D32" s="21"/>
      <c r="E32" s="21"/>
      <c r="F32" s="4"/>
      <c r="G32">
        <f t="shared" si="2"/>
        <v>0</v>
      </c>
    </row>
    <row r="33" spans="1:7" x14ac:dyDescent="0.25">
      <c r="A33" s="1" t="s">
        <v>28</v>
      </c>
      <c r="B33" s="1" t="s">
        <v>5</v>
      </c>
      <c r="C33" s="1">
        <v>12</v>
      </c>
      <c r="D33" s="16"/>
      <c r="F33" s="2">
        <v>7</v>
      </c>
      <c r="G33">
        <f t="shared" si="2"/>
        <v>0</v>
      </c>
    </row>
    <row r="34" spans="1:7" x14ac:dyDescent="0.25">
      <c r="A34" s="3" t="s">
        <v>29</v>
      </c>
      <c r="B34" s="3" t="s">
        <v>2</v>
      </c>
      <c r="C34" s="3">
        <v>1</v>
      </c>
      <c r="D34" s="16"/>
      <c r="F34" s="4">
        <v>27</v>
      </c>
      <c r="G34">
        <f t="shared" si="2"/>
        <v>0</v>
      </c>
    </row>
    <row r="35" spans="1:7" ht="5.25" customHeight="1" x14ac:dyDescent="0.25">
      <c r="A35" s="20"/>
      <c r="B35" s="20"/>
      <c r="C35" s="20"/>
      <c r="D35" s="21"/>
      <c r="E35" s="21"/>
      <c r="F35" s="2"/>
      <c r="G35">
        <f t="shared" si="2"/>
        <v>0</v>
      </c>
    </row>
    <row r="36" spans="1:7" x14ac:dyDescent="0.25">
      <c r="A36" s="3" t="s">
        <v>30</v>
      </c>
      <c r="B36" s="3" t="s">
        <v>5</v>
      </c>
      <c r="C36" s="3">
        <v>12</v>
      </c>
      <c r="D36" s="16"/>
      <c r="F36" s="4">
        <v>7</v>
      </c>
      <c r="G36">
        <f t="shared" si="2"/>
        <v>0</v>
      </c>
    </row>
    <row r="37" spans="1:7" x14ac:dyDescent="0.25">
      <c r="A37" s="1" t="s">
        <v>31</v>
      </c>
      <c r="B37" s="1" t="s">
        <v>2</v>
      </c>
      <c r="C37" s="1">
        <v>1</v>
      </c>
      <c r="D37" s="16"/>
      <c r="F37" s="2">
        <v>25</v>
      </c>
      <c r="G37">
        <f t="shared" si="2"/>
        <v>0</v>
      </c>
    </row>
    <row r="38" spans="1:7" ht="5.25" customHeight="1" x14ac:dyDescent="0.25">
      <c r="A38" s="20"/>
      <c r="B38" s="20"/>
      <c r="C38" s="20"/>
      <c r="D38" s="21"/>
      <c r="E38" s="21"/>
      <c r="F38" s="2"/>
      <c r="G38">
        <f t="shared" si="2"/>
        <v>0</v>
      </c>
    </row>
    <row r="39" spans="1:7" x14ac:dyDescent="0.25">
      <c r="A39" s="3" t="s">
        <v>32</v>
      </c>
      <c r="B39" s="3" t="s">
        <v>5</v>
      </c>
      <c r="C39" s="3">
        <v>12</v>
      </c>
      <c r="D39" s="16"/>
      <c r="F39" s="4">
        <v>7</v>
      </c>
      <c r="G39">
        <f t="shared" si="2"/>
        <v>0</v>
      </c>
    </row>
    <row r="40" spans="1:7" x14ac:dyDescent="0.25">
      <c r="A40" s="1" t="s">
        <v>33</v>
      </c>
      <c r="B40" s="1" t="s">
        <v>2</v>
      </c>
      <c r="C40" s="1">
        <v>1</v>
      </c>
      <c r="D40" s="19" t="s">
        <v>151</v>
      </c>
      <c r="F40" s="2">
        <v>27</v>
      </c>
      <c r="G40">
        <f t="shared" si="2"/>
        <v>0</v>
      </c>
    </row>
    <row r="41" spans="1:7" ht="5.25" customHeight="1" x14ac:dyDescent="0.25">
      <c r="A41" s="20"/>
      <c r="B41" s="20"/>
      <c r="C41" s="20"/>
      <c r="D41" s="21"/>
      <c r="E41" s="21"/>
      <c r="F41" s="2"/>
      <c r="G41">
        <f t="shared" si="2"/>
        <v>0</v>
      </c>
    </row>
    <row r="42" spans="1:7" x14ac:dyDescent="0.25">
      <c r="A42" s="3" t="s">
        <v>34</v>
      </c>
      <c r="B42" s="3" t="s">
        <v>5</v>
      </c>
      <c r="C42" s="3">
        <v>24</v>
      </c>
      <c r="D42" s="16"/>
      <c r="F42" s="4">
        <v>14</v>
      </c>
      <c r="G42">
        <f t="shared" si="2"/>
        <v>0</v>
      </c>
    </row>
    <row r="43" spans="1:7" x14ac:dyDescent="0.25">
      <c r="A43" s="1" t="s">
        <v>35</v>
      </c>
      <c r="B43" s="1" t="s">
        <v>7</v>
      </c>
      <c r="C43" s="1">
        <v>12</v>
      </c>
      <c r="D43" s="16"/>
      <c r="F43" s="2">
        <v>6.3</v>
      </c>
      <c r="G43">
        <f t="shared" si="2"/>
        <v>0</v>
      </c>
    </row>
    <row r="44" spans="1:7" x14ac:dyDescent="0.25">
      <c r="A44" s="3" t="s">
        <v>36</v>
      </c>
      <c r="B44" s="3" t="s">
        <v>2</v>
      </c>
      <c r="C44" s="3">
        <v>1</v>
      </c>
      <c r="D44" s="16"/>
      <c r="F44" s="4">
        <v>27</v>
      </c>
      <c r="G44">
        <f t="shared" si="2"/>
        <v>0</v>
      </c>
    </row>
    <row r="45" spans="1:7" ht="5.25" customHeight="1" x14ac:dyDescent="0.25">
      <c r="A45" s="20"/>
      <c r="B45" s="20"/>
      <c r="C45" s="20"/>
      <c r="D45" s="21"/>
      <c r="E45" s="21"/>
      <c r="F45" s="4"/>
      <c r="G45">
        <f t="shared" si="2"/>
        <v>0</v>
      </c>
    </row>
    <row r="46" spans="1:7" x14ac:dyDescent="0.25">
      <c r="A46" s="1" t="s">
        <v>37</v>
      </c>
      <c r="B46" s="1" t="s">
        <v>5</v>
      </c>
      <c r="C46" s="1">
        <v>24</v>
      </c>
      <c r="D46" s="16"/>
      <c r="F46" s="2">
        <v>14</v>
      </c>
      <c r="G46">
        <f t="shared" si="2"/>
        <v>0</v>
      </c>
    </row>
    <row r="47" spans="1:7" x14ac:dyDescent="0.25">
      <c r="A47" s="3" t="s">
        <v>38</v>
      </c>
      <c r="B47" s="3" t="s">
        <v>7</v>
      </c>
      <c r="C47" s="3">
        <v>12</v>
      </c>
      <c r="D47" s="16"/>
      <c r="F47" s="4">
        <v>6.3</v>
      </c>
      <c r="G47">
        <f t="shared" si="2"/>
        <v>0</v>
      </c>
    </row>
    <row r="48" spans="1:7" x14ac:dyDescent="0.25">
      <c r="A48" s="1" t="s">
        <v>39</v>
      </c>
      <c r="B48" s="1" t="s">
        <v>2</v>
      </c>
      <c r="C48" s="1">
        <v>1</v>
      </c>
      <c r="D48" s="19"/>
      <c r="F48" s="2">
        <v>27</v>
      </c>
      <c r="G48">
        <f t="shared" si="2"/>
        <v>0</v>
      </c>
    </row>
    <row r="49" spans="1:7" x14ac:dyDescent="0.25">
      <c r="A49" s="1" t="s">
        <v>40</v>
      </c>
      <c r="B49" s="1" t="s">
        <v>2</v>
      </c>
      <c r="C49" s="1">
        <v>1</v>
      </c>
      <c r="D49" s="16"/>
      <c r="F49" s="2">
        <v>37</v>
      </c>
      <c r="G49">
        <f t="shared" si="2"/>
        <v>0</v>
      </c>
    </row>
    <row r="50" spans="1:7" x14ac:dyDescent="0.25">
      <c r="A50" s="3" t="s">
        <v>41</v>
      </c>
      <c r="B50" s="3" t="s">
        <v>2</v>
      </c>
      <c r="C50" s="3">
        <v>1</v>
      </c>
      <c r="D50" s="16"/>
      <c r="F50" s="4">
        <v>22</v>
      </c>
      <c r="G50">
        <f t="shared" si="2"/>
        <v>0</v>
      </c>
    </row>
    <row r="51" spans="1:7" ht="5.25" customHeight="1" x14ac:dyDescent="0.25">
      <c r="A51" s="20"/>
      <c r="B51" s="20"/>
      <c r="C51" s="20"/>
      <c r="D51" s="21"/>
      <c r="E51" s="21"/>
      <c r="F51" s="4"/>
      <c r="G51">
        <f t="shared" si="2"/>
        <v>0</v>
      </c>
    </row>
    <row r="52" spans="1:7" x14ac:dyDescent="0.25">
      <c r="A52" s="1" t="s">
        <v>42</v>
      </c>
      <c r="B52" s="1" t="s">
        <v>7</v>
      </c>
      <c r="C52" s="1">
        <v>12</v>
      </c>
      <c r="D52" s="16"/>
      <c r="F52" s="2">
        <v>6.3</v>
      </c>
      <c r="G52">
        <f t="shared" si="2"/>
        <v>0</v>
      </c>
    </row>
    <row r="53" spans="1:7" x14ac:dyDescent="0.25">
      <c r="A53" s="3" t="s">
        <v>43</v>
      </c>
      <c r="B53" s="3" t="s">
        <v>2</v>
      </c>
      <c r="C53" s="3">
        <v>1</v>
      </c>
      <c r="D53" s="16"/>
      <c r="F53" s="4">
        <v>27</v>
      </c>
      <c r="G53">
        <f t="shared" si="2"/>
        <v>0</v>
      </c>
    </row>
    <row r="54" spans="1:7" ht="5.25" customHeight="1" x14ac:dyDescent="0.25">
      <c r="A54" s="20"/>
      <c r="B54" s="20"/>
      <c r="C54" s="20"/>
      <c r="D54" s="21"/>
      <c r="E54" s="21"/>
      <c r="F54" s="2"/>
      <c r="G54">
        <f t="shared" si="2"/>
        <v>0</v>
      </c>
    </row>
    <row r="55" spans="1:7" x14ac:dyDescent="0.25">
      <c r="A55" s="3" t="s">
        <v>44</v>
      </c>
      <c r="B55" s="3" t="s">
        <v>5</v>
      </c>
      <c r="C55" s="3">
        <v>12</v>
      </c>
      <c r="D55" s="16"/>
      <c r="F55" s="4">
        <v>7</v>
      </c>
      <c r="G55">
        <f t="shared" si="2"/>
        <v>0</v>
      </c>
    </row>
    <row r="56" spans="1:7" x14ac:dyDescent="0.25">
      <c r="A56" s="1" t="s">
        <v>45</v>
      </c>
      <c r="B56" s="1" t="s">
        <v>2</v>
      </c>
      <c r="C56" s="1">
        <v>1</v>
      </c>
      <c r="D56" s="16"/>
      <c r="F56" s="2">
        <v>27</v>
      </c>
      <c r="G56">
        <f t="shared" si="2"/>
        <v>0</v>
      </c>
    </row>
    <row r="57" spans="1:7" x14ac:dyDescent="0.25">
      <c r="A57" s="3" t="s">
        <v>46</v>
      </c>
      <c r="B57" s="3" t="s">
        <v>2</v>
      </c>
      <c r="C57" s="3">
        <v>1</v>
      </c>
      <c r="D57" s="16"/>
      <c r="F57" s="4">
        <v>22</v>
      </c>
      <c r="G57">
        <f t="shared" si="2"/>
        <v>0</v>
      </c>
    </row>
    <row r="58" spans="1:7" ht="5.25" customHeight="1" x14ac:dyDescent="0.25">
      <c r="A58" s="20"/>
      <c r="B58" s="20"/>
      <c r="C58" s="20"/>
      <c r="D58" s="21"/>
      <c r="E58" s="21"/>
      <c r="F58" s="2"/>
      <c r="G58">
        <f t="shared" si="2"/>
        <v>0</v>
      </c>
    </row>
    <row r="59" spans="1:7" x14ac:dyDescent="0.25">
      <c r="A59" s="3" t="s">
        <v>47</v>
      </c>
      <c r="B59" s="3" t="s">
        <v>5</v>
      </c>
      <c r="C59" s="3">
        <v>12</v>
      </c>
      <c r="D59" s="16"/>
      <c r="F59" s="4">
        <v>7</v>
      </c>
      <c r="G59">
        <f t="shared" si="2"/>
        <v>0</v>
      </c>
    </row>
    <row r="60" spans="1:7" x14ac:dyDescent="0.25">
      <c r="A60" s="1" t="s">
        <v>48</v>
      </c>
      <c r="B60" s="1" t="s">
        <v>2</v>
      </c>
      <c r="C60" s="1">
        <v>1</v>
      </c>
      <c r="D60" s="16"/>
      <c r="F60" s="2">
        <v>27</v>
      </c>
      <c r="G60">
        <f t="shared" si="2"/>
        <v>0</v>
      </c>
    </row>
    <row r="61" spans="1:7" ht="5.25" customHeight="1" x14ac:dyDescent="0.25">
      <c r="A61" s="20"/>
      <c r="B61" s="20"/>
      <c r="C61" s="20"/>
      <c r="D61" s="21"/>
      <c r="E61" s="21"/>
      <c r="F61" s="2"/>
      <c r="G61">
        <f t="shared" si="2"/>
        <v>0</v>
      </c>
    </row>
    <row r="62" spans="1:7" x14ac:dyDescent="0.25">
      <c r="A62" s="3" t="s">
        <v>49</v>
      </c>
      <c r="B62" s="3" t="s">
        <v>5</v>
      </c>
      <c r="C62" s="3">
        <v>12</v>
      </c>
      <c r="D62" s="16"/>
      <c r="F62" s="4">
        <v>7</v>
      </c>
      <c r="G62">
        <f t="shared" si="2"/>
        <v>0</v>
      </c>
    </row>
    <row r="63" spans="1:7" x14ac:dyDescent="0.25">
      <c r="A63" s="1" t="s">
        <v>50</v>
      </c>
      <c r="B63" s="1" t="s">
        <v>7</v>
      </c>
      <c r="C63" s="1">
        <v>12</v>
      </c>
      <c r="D63" s="16"/>
      <c r="F63" s="2">
        <v>6.3</v>
      </c>
      <c r="G63">
        <f t="shared" si="2"/>
        <v>0</v>
      </c>
    </row>
    <row r="64" spans="1:7" x14ac:dyDescent="0.25">
      <c r="A64" s="3" t="s">
        <v>51</v>
      </c>
      <c r="B64" s="3" t="s">
        <v>2</v>
      </c>
      <c r="C64" s="3">
        <v>1</v>
      </c>
      <c r="D64" s="19"/>
      <c r="F64" s="4">
        <v>27</v>
      </c>
      <c r="G64">
        <f t="shared" si="2"/>
        <v>0</v>
      </c>
    </row>
    <row r="65" spans="1:7" x14ac:dyDescent="0.25">
      <c r="A65" s="1" t="s">
        <v>52</v>
      </c>
      <c r="B65" s="1" t="s">
        <v>2</v>
      </c>
      <c r="C65" s="1">
        <v>1</v>
      </c>
      <c r="D65" s="16"/>
      <c r="F65" s="2">
        <v>22</v>
      </c>
      <c r="G65">
        <f t="shared" si="2"/>
        <v>0</v>
      </c>
    </row>
    <row r="66" spans="1:7" ht="5.25" customHeight="1" x14ac:dyDescent="0.25">
      <c r="A66" s="20"/>
      <c r="B66" s="20"/>
      <c r="C66" s="20"/>
      <c r="D66" s="21"/>
      <c r="E66" s="21"/>
      <c r="F66" s="2"/>
      <c r="G66">
        <f t="shared" si="2"/>
        <v>0</v>
      </c>
    </row>
    <row r="67" spans="1:7" x14ac:dyDescent="0.25">
      <c r="A67" s="3" t="s">
        <v>53</v>
      </c>
      <c r="B67" s="3" t="s">
        <v>5</v>
      </c>
      <c r="C67" s="3">
        <v>12</v>
      </c>
      <c r="D67" s="16"/>
      <c r="F67" s="4">
        <v>7</v>
      </c>
      <c r="G67">
        <f t="shared" si="2"/>
        <v>0</v>
      </c>
    </row>
    <row r="68" spans="1:7" x14ac:dyDescent="0.25">
      <c r="A68" s="1" t="s">
        <v>54</v>
      </c>
      <c r="B68" s="1" t="s">
        <v>7</v>
      </c>
      <c r="C68" s="1">
        <v>12</v>
      </c>
      <c r="D68" s="23" t="s">
        <v>149</v>
      </c>
      <c r="F68" s="2">
        <v>6.3</v>
      </c>
      <c r="G68">
        <f t="shared" si="2"/>
        <v>0</v>
      </c>
    </row>
    <row r="69" spans="1:7" x14ac:dyDescent="0.25">
      <c r="A69" s="3" t="s">
        <v>55</v>
      </c>
      <c r="B69" s="3" t="s">
        <v>2</v>
      </c>
      <c r="C69" s="3">
        <v>1</v>
      </c>
      <c r="D69" s="19"/>
      <c r="F69" s="4">
        <v>27</v>
      </c>
      <c r="G69">
        <f t="shared" si="2"/>
        <v>0</v>
      </c>
    </row>
    <row r="70" spans="1:7" ht="5.25" customHeight="1" x14ac:dyDescent="0.25">
      <c r="A70" s="20"/>
      <c r="B70" s="20"/>
      <c r="C70" s="20"/>
      <c r="D70" s="21"/>
      <c r="E70" s="21"/>
      <c r="F70" s="4"/>
      <c r="G70">
        <f t="shared" si="2"/>
        <v>0</v>
      </c>
    </row>
    <row r="71" spans="1:7" x14ac:dyDescent="0.25">
      <c r="A71" s="3" t="s">
        <v>56</v>
      </c>
      <c r="B71" s="3" t="s">
        <v>5</v>
      </c>
      <c r="C71" s="3">
        <v>12</v>
      </c>
      <c r="D71" s="16"/>
      <c r="F71" s="4">
        <v>7</v>
      </c>
      <c r="G71">
        <f t="shared" si="2"/>
        <v>0</v>
      </c>
    </row>
    <row r="72" spans="1:7" x14ac:dyDescent="0.25">
      <c r="A72" s="3" t="s">
        <v>57</v>
      </c>
      <c r="B72" s="3" t="s">
        <v>2</v>
      </c>
      <c r="C72" s="3">
        <v>1</v>
      </c>
      <c r="D72" s="16"/>
      <c r="F72" s="4">
        <v>22</v>
      </c>
      <c r="G72">
        <f t="shared" si="2"/>
        <v>0</v>
      </c>
    </row>
    <row r="73" spans="1:7" ht="5.25" customHeight="1" x14ac:dyDescent="0.25">
      <c r="A73" s="20"/>
      <c r="B73" s="20"/>
      <c r="C73" s="20"/>
      <c r="D73" s="21"/>
      <c r="E73" s="21"/>
      <c r="F73" s="4"/>
      <c r="G73">
        <f t="shared" si="2"/>
        <v>0</v>
      </c>
    </row>
    <row r="74" spans="1:7" x14ac:dyDescent="0.25">
      <c r="A74" s="1" t="s">
        <v>58</v>
      </c>
      <c r="B74" s="1" t="s">
        <v>7</v>
      </c>
      <c r="C74" s="1">
        <v>12</v>
      </c>
      <c r="D74" s="16"/>
      <c r="F74" s="2">
        <v>6.3</v>
      </c>
      <c r="G74">
        <f t="shared" si="2"/>
        <v>0</v>
      </c>
    </row>
    <row r="75" spans="1:7" x14ac:dyDescent="0.25">
      <c r="A75" s="3" t="s">
        <v>59</v>
      </c>
      <c r="B75" s="3" t="s">
        <v>2</v>
      </c>
      <c r="C75" s="3">
        <v>1</v>
      </c>
      <c r="D75" s="19" t="s">
        <v>152</v>
      </c>
      <c r="F75" s="4">
        <v>27</v>
      </c>
      <c r="G75">
        <f t="shared" si="2"/>
        <v>0</v>
      </c>
    </row>
    <row r="76" spans="1:7" ht="5.25" customHeight="1" x14ac:dyDescent="0.25">
      <c r="A76" s="20"/>
      <c r="B76" s="20"/>
      <c r="C76" s="20"/>
      <c r="D76" s="21"/>
      <c r="E76" s="21"/>
      <c r="F76" s="4"/>
      <c r="G76">
        <f t="shared" si="2"/>
        <v>0</v>
      </c>
    </row>
    <row r="77" spans="1:7" x14ac:dyDescent="0.25">
      <c r="A77" s="1" t="s">
        <v>60</v>
      </c>
      <c r="B77" s="1" t="s">
        <v>7</v>
      </c>
      <c r="C77" s="1">
        <v>12</v>
      </c>
      <c r="D77" s="17"/>
      <c r="F77" s="2">
        <v>6.3</v>
      </c>
      <c r="G77">
        <f t="shared" si="2"/>
        <v>0</v>
      </c>
    </row>
    <row r="78" spans="1:7" ht="15" customHeight="1" x14ac:dyDescent="0.25">
      <c r="A78" s="3" t="s">
        <v>61</v>
      </c>
      <c r="B78" s="3" t="s">
        <v>2</v>
      </c>
      <c r="C78" s="3">
        <v>1</v>
      </c>
      <c r="D78" s="16"/>
      <c r="F78" s="4">
        <v>27</v>
      </c>
      <c r="G78">
        <f t="shared" ref="G78" si="3">SUM(F78*E78)</f>
        <v>0</v>
      </c>
    </row>
    <row r="79" spans="1:7" ht="21" x14ac:dyDescent="0.35">
      <c r="A79" s="27" t="s">
        <v>138</v>
      </c>
      <c r="B79" s="27"/>
      <c r="C79" s="27"/>
      <c r="D79" s="27"/>
      <c r="E79" s="27"/>
      <c r="F79" s="8"/>
      <c r="G79" s="8"/>
    </row>
    <row r="80" spans="1:7" x14ac:dyDescent="0.25">
      <c r="A80" s="14" t="s">
        <v>19</v>
      </c>
      <c r="B80" s="14" t="s">
        <v>20</v>
      </c>
      <c r="C80" s="15" t="s">
        <v>142</v>
      </c>
      <c r="D80" s="14" t="s">
        <v>141</v>
      </c>
      <c r="E80" s="14" t="s">
        <v>148</v>
      </c>
      <c r="F80" s="24" t="s">
        <v>147</v>
      </c>
      <c r="G80" s="25"/>
    </row>
    <row r="81" spans="1:7" x14ac:dyDescent="0.25">
      <c r="A81" s="9" t="s">
        <v>139</v>
      </c>
      <c r="B81" s="9" t="s">
        <v>7</v>
      </c>
      <c r="C81" s="9">
        <v>12</v>
      </c>
      <c r="D81" s="16"/>
      <c r="F81" s="10">
        <v>5</v>
      </c>
      <c r="G81">
        <f t="shared" ref="G81" si="4">SUM(F81*E81)</f>
        <v>0</v>
      </c>
    </row>
    <row r="82" spans="1:7" ht="18.75" customHeight="1" x14ac:dyDescent="0.35">
      <c r="A82" s="27" t="s">
        <v>82</v>
      </c>
      <c r="B82" s="27"/>
      <c r="C82" s="27"/>
      <c r="D82" s="27"/>
      <c r="E82" s="27"/>
      <c r="F82" s="8"/>
      <c r="G82" s="8"/>
    </row>
    <row r="83" spans="1:7" x14ac:dyDescent="0.25">
      <c r="A83" s="14" t="s">
        <v>19</v>
      </c>
      <c r="B83" s="14" t="s">
        <v>20</v>
      </c>
      <c r="C83" s="15" t="s">
        <v>142</v>
      </c>
      <c r="D83" s="14" t="s">
        <v>141</v>
      </c>
      <c r="E83" s="14" t="s">
        <v>148</v>
      </c>
      <c r="F83" s="24" t="s">
        <v>147</v>
      </c>
      <c r="G83" s="25"/>
    </row>
    <row r="84" spans="1:7" x14ac:dyDescent="0.25">
      <c r="A84" s="11" t="s">
        <v>62</v>
      </c>
      <c r="B84" s="11" t="s">
        <v>5</v>
      </c>
      <c r="C84" s="11">
        <v>12</v>
      </c>
      <c r="D84" s="16"/>
      <c r="F84" s="12">
        <v>7</v>
      </c>
      <c r="G84">
        <f t="shared" ref="G84:G89" si="5">SUM(F84*E84)</f>
        <v>0</v>
      </c>
    </row>
    <row r="85" spans="1:7" x14ac:dyDescent="0.25">
      <c r="A85" s="1" t="s">
        <v>63</v>
      </c>
      <c r="B85" s="1" t="s">
        <v>2</v>
      </c>
      <c r="C85" s="1">
        <v>1</v>
      </c>
      <c r="D85" s="16"/>
      <c r="F85" s="2">
        <v>27</v>
      </c>
      <c r="G85">
        <f t="shared" si="5"/>
        <v>0</v>
      </c>
    </row>
    <row r="86" spans="1:7" x14ac:dyDescent="0.25">
      <c r="A86" s="3" t="s">
        <v>64</v>
      </c>
      <c r="B86" s="3" t="s">
        <v>18</v>
      </c>
      <c r="C86" s="3">
        <v>1</v>
      </c>
      <c r="D86" s="16"/>
      <c r="F86" s="4">
        <v>26</v>
      </c>
      <c r="G86">
        <f t="shared" si="5"/>
        <v>0</v>
      </c>
    </row>
    <row r="87" spans="1:7" ht="5.25" customHeight="1" x14ac:dyDescent="0.25">
      <c r="A87" s="20"/>
      <c r="B87" s="20"/>
      <c r="C87" s="20"/>
      <c r="D87" s="21"/>
      <c r="E87" s="21"/>
      <c r="F87" s="4"/>
      <c r="G87">
        <f t="shared" si="5"/>
        <v>0</v>
      </c>
    </row>
    <row r="88" spans="1:7" x14ac:dyDescent="0.25">
      <c r="A88" s="3" t="s">
        <v>65</v>
      </c>
      <c r="B88" s="3" t="s">
        <v>7</v>
      </c>
      <c r="C88" s="3">
        <v>12</v>
      </c>
      <c r="D88" s="16"/>
      <c r="F88" s="4">
        <v>6.3</v>
      </c>
      <c r="G88">
        <f t="shared" si="5"/>
        <v>0</v>
      </c>
    </row>
    <row r="89" spans="1:7" x14ac:dyDescent="0.25">
      <c r="A89" s="1" t="s">
        <v>66</v>
      </c>
      <c r="B89" s="1" t="s">
        <v>2</v>
      </c>
      <c r="C89" s="1">
        <v>1</v>
      </c>
      <c r="D89" s="19"/>
      <c r="F89" s="2">
        <v>27</v>
      </c>
      <c r="G89">
        <f t="shared" si="5"/>
        <v>0</v>
      </c>
    </row>
    <row r="90" spans="1:7" ht="5.25" customHeight="1" x14ac:dyDescent="0.25">
      <c r="A90" s="20"/>
      <c r="B90" s="20"/>
      <c r="C90" s="20"/>
      <c r="D90" s="21"/>
      <c r="E90" s="21"/>
      <c r="F90" s="4"/>
      <c r="G90">
        <f t="shared" ref="G90:G113" si="6">SUM(F90*E90)</f>
        <v>0</v>
      </c>
    </row>
    <row r="91" spans="1:7" x14ac:dyDescent="0.25">
      <c r="A91" s="3" t="s">
        <v>67</v>
      </c>
      <c r="B91" s="3" t="s">
        <v>5</v>
      </c>
      <c r="C91" s="3">
        <v>12</v>
      </c>
      <c r="D91" s="16"/>
      <c r="F91" s="4">
        <v>7</v>
      </c>
      <c r="G91">
        <f t="shared" si="6"/>
        <v>0</v>
      </c>
    </row>
    <row r="92" spans="1:7" x14ac:dyDescent="0.25">
      <c r="A92" s="1" t="s">
        <v>68</v>
      </c>
      <c r="B92" s="1" t="s">
        <v>2</v>
      </c>
      <c r="C92" s="1">
        <v>1</v>
      </c>
      <c r="D92" s="16"/>
      <c r="F92" s="2">
        <v>27</v>
      </c>
      <c r="G92">
        <f t="shared" si="6"/>
        <v>0</v>
      </c>
    </row>
    <row r="93" spans="1:7" ht="5.25" customHeight="1" x14ac:dyDescent="0.25">
      <c r="A93" s="20"/>
      <c r="B93" s="20"/>
      <c r="C93" s="20"/>
      <c r="D93" s="21"/>
      <c r="E93" s="21"/>
      <c r="F93" s="2"/>
      <c r="G93">
        <f t="shared" si="6"/>
        <v>0</v>
      </c>
    </row>
    <row r="94" spans="1:7" x14ac:dyDescent="0.25">
      <c r="A94" s="3" t="s">
        <v>69</v>
      </c>
      <c r="B94" s="3" t="s">
        <v>7</v>
      </c>
      <c r="C94" s="3">
        <v>12</v>
      </c>
      <c r="D94" s="19"/>
      <c r="F94" s="4">
        <v>6.3</v>
      </c>
      <c r="G94">
        <f t="shared" si="6"/>
        <v>0</v>
      </c>
    </row>
    <row r="95" spans="1:7" x14ac:dyDescent="0.25">
      <c r="A95" s="1" t="s">
        <v>70</v>
      </c>
      <c r="B95" s="1" t="s">
        <v>2</v>
      </c>
      <c r="C95" s="1">
        <v>1</v>
      </c>
      <c r="D95" s="16"/>
      <c r="F95" s="2">
        <v>27</v>
      </c>
      <c r="G95">
        <f t="shared" si="6"/>
        <v>0</v>
      </c>
    </row>
    <row r="96" spans="1:7" ht="5.25" customHeight="1" x14ac:dyDescent="0.25">
      <c r="A96" s="20"/>
      <c r="B96" s="20"/>
      <c r="C96" s="20"/>
      <c r="D96" s="21"/>
      <c r="E96" s="21"/>
      <c r="F96" s="2"/>
      <c r="G96">
        <f t="shared" si="6"/>
        <v>0</v>
      </c>
    </row>
    <row r="97" spans="1:7" x14ac:dyDescent="0.25">
      <c r="A97" s="3" t="s">
        <v>71</v>
      </c>
      <c r="B97" s="3" t="s">
        <v>7</v>
      </c>
      <c r="C97" s="3">
        <v>12</v>
      </c>
      <c r="D97" s="16"/>
      <c r="F97" s="4">
        <v>6.3</v>
      </c>
      <c r="G97">
        <f t="shared" si="6"/>
        <v>0</v>
      </c>
    </row>
    <row r="98" spans="1:7" x14ac:dyDescent="0.25">
      <c r="A98" s="1" t="s">
        <v>72</v>
      </c>
      <c r="B98" s="1" t="s">
        <v>2</v>
      </c>
      <c r="C98" s="1">
        <v>1</v>
      </c>
      <c r="D98" s="19"/>
      <c r="F98" s="2">
        <v>27</v>
      </c>
      <c r="G98">
        <f t="shared" si="6"/>
        <v>0</v>
      </c>
    </row>
    <row r="99" spans="1:7" ht="5.25" customHeight="1" x14ac:dyDescent="0.25">
      <c r="A99" s="20"/>
      <c r="B99" s="20"/>
      <c r="C99" s="20"/>
      <c r="D99" s="21"/>
      <c r="E99" s="21"/>
      <c r="F99" s="4"/>
      <c r="G99">
        <f t="shared" si="6"/>
        <v>0</v>
      </c>
    </row>
    <row r="100" spans="1:7" x14ac:dyDescent="0.25">
      <c r="A100" s="1" t="s">
        <v>73</v>
      </c>
      <c r="B100" s="1" t="s">
        <v>7</v>
      </c>
      <c r="C100" s="1">
        <v>12</v>
      </c>
      <c r="D100" s="16"/>
      <c r="F100" s="2">
        <v>6.3</v>
      </c>
      <c r="G100">
        <f t="shared" si="6"/>
        <v>0</v>
      </c>
    </row>
    <row r="101" spans="1:7" ht="5.25" customHeight="1" x14ac:dyDescent="0.25">
      <c r="A101" s="20"/>
      <c r="B101" s="20"/>
      <c r="C101" s="20"/>
      <c r="D101" s="21"/>
      <c r="E101" s="21"/>
      <c r="F101" s="4"/>
      <c r="G101">
        <f t="shared" si="6"/>
        <v>0</v>
      </c>
    </row>
    <row r="102" spans="1:7" x14ac:dyDescent="0.25">
      <c r="A102" s="1" t="s">
        <v>74</v>
      </c>
      <c r="B102" s="1" t="s">
        <v>5</v>
      </c>
      <c r="C102" s="1">
        <v>24</v>
      </c>
      <c r="D102" s="16"/>
      <c r="F102" s="2">
        <v>14</v>
      </c>
      <c r="G102">
        <f t="shared" si="6"/>
        <v>0</v>
      </c>
    </row>
    <row r="103" spans="1:7" x14ac:dyDescent="0.25">
      <c r="A103" s="3" t="s">
        <v>75</v>
      </c>
      <c r="B103" s="3" t="s">
        <v>18</v>
      </c>
      <c r="C103" s="3">
        <v>1</v>
      </c>
      <c r="D103" s="16"/>
      <c r="F103" s="4">
        <v>26</v>
      </c>
      <c r="G103">
        <f t="shared" si="6"/>
        <v>0</v>
      </c>
    </row>
    <row r="104" spans="1:7" ht="5.25" customHeight="1" x14ac:dyDescent="0.25">
      <c r="A104" s="20"/>
      <c r="B104" s="20"/>
      <c r="C104" s="20"/>
      <c r="D104" s="21"/>
      <c r="E104" s="21"/>
      <c r="F104" s="4"/>
      <c r="G104">
        <f t="shared" si="6"/>
        <v>0</v>
      </c>
    </row>
    <row r="105" spans="1:7" x14ac:dyDescent="0.25">
      <c r="A105" s="1" t="s">
        <v>76</v>
      </c>
      <c r="B105" s="1" t="s">
        <v>5</v>
      </c>
      <c r="C105" s="1">
        <v>12</v>
      </c>
      <c r="D105" s="16"/>
      <c r="F105" s="2">
        <v>7</v>
      </c>
      <c r="G105">
        <f t="shared" si="6"/>
        <v>0</v>
      </c>
    </row>
    <row r="106" spans="1:7" x14ac:dyDescent="0.25">
      <c r="A106" s="3" t="s">
        <v>77</v>
      </c>
      <c r="B106" s="3" t="s">
        <v>2</v>
      </c>
      <c r="C106" s="3">
        <v>1</v>
      </c>
      <c r="D106" s="16"/>
      <c r="F106" s="4">
        <v>22</v>
      </c>
      <c r="G106">
        <f t="shared" si="6"/>
        <v>0</v>
      </c>
    </row>
    <row r="107" spans="1:7" x14ac:dyDescent="0.25">
      <c r="A107" s="1" t="s">
        <v>78</v>
      </c>
      <c r="B107" s="1" t="s">
        <v>2</v>
      </c>
      <c r="C107" s="1">
        <v>1</v>
      </c>
      <c r="D107" s="16"/>
      <c r="F107" s="2">
        <v>32</v>
      </c>
      <c r="G107">
        <f t="shared" si="6"/>
        <v>0</v>
      </c>
    </row>
    <row r="108" spans="1:7" ht="5.25" customHeight="1" x14ac:dyDescent="0.25">
      <c r="A108" s="20"/>
      <c r="B108" s="20"/>
      <c r="C108" s="20"/>
      <c r="D108" s="21"/>
      <c r="E108" s="21"/>
      <c r="F108" s="2"/>
      <c r="G108">
        <f t="shared" si="6"/>
        <v>0</v>
      </c>
    </row>
    <row r="109" spans="1:7" x14ac:dyDescent="0.25">
      <c r="A109" s="3" t="s">
        <v>144</v>
      </c>
      <c r="B109" s="3" t="s">
        <v>2</v>
      </c>
      <c r="C109" s="3">
        <v>1</v>
      </c>
      <c r="D109" s="16"/>
      <c r="F109" s="4">
        <v>27</v>
      </c>
      <c r="G109">
        <f t="shared" si="6"/>
        <v>0</v>
      </c>
    </row>
    <row r="110" spans="1:7" ht="5.25" customHeight="1" x14ac:dyDescent="0.25">
      <c r="A110" s="20"/>
      <c r="B110" s="20"/>
      <c r="C110" s="20"/>
      <c r="D110" s="21"/>
      <c r="E110" s="21"/>
      <c r="F110" s="4"/>
      <c r="G110">
        <f t="shared" si="6"/>
        <v>0</v>
      </c>
    </row>
    <row r="111" spans="1:7" x14ac:dyDescent="0.25">
      <c r="A111" s="3" t="s">
        <v>79</v>
      </c>
      <c r="B111" s="3" t="s">
        <v>2</v>
      </c>
      <c r="C111" s="3">
        <v>1</v>
      </c>
      <c r="D111" s="17"/>
      <c r="F111" s="4">
        <v>27</v>
      </c>
      <c r="G111">
        <f t="shared" si="6"/>
        <v>0</v>
      </c>
    </row>
    <row r="112" spans="1:7" x14ac:dyDescent="0.25">
      <c r="A112" s="1" t="s">
        <v>80</v>
      </c>
      <c r="B112" s="1" t="s">
        <v>2</v>
      </c>
      <c r="C112" s="1">
        <v>1</v>
      </c>
      <c r="D112" t="s">
        <v>143</v>
      </c>
      <c r="F112" s="2">
        <v>25</v>
      </c>
      <c r="G112">
        <f t="shared" si="6"/>
        <v>0</v>
      </c>
    </row>
    <row r="113" spans="1:7" ht="18.75" customHeight="1" x14ac:dyDescent="0.25">
      <c r="A113" s="3" t="s">
        <v>81</v>
      </c>
      <c r="B113" s="3" t="s">
        <v>18</v>
      </c>
      <c r="C113" s="3">
        <v>1</v>
      </c>
      <c r="D113" s="16"/>
      <c r="F113" s="4">
        <v>26</v>
      </c>
      <c r="G113">
        <f t="shared" si="6"/>
        <v>0</v>
      </c>
    </row>
    <row r="114" spans="1:7" ht="18.75" customHeight="1" x14ac:dyDescent="0.35">
      <c r="A114" s="27" t="s">
        <v>91</v>
      </c>
      <c r="B114" s="27"/>
      <c r="C114" s="27"/>
      <c r="D114" s="27"/>
      <c r="E114" s="27"/>
      <c r="F114" s="8"/>
      <c r="G114" s="8"/>
    </row>
    <row r="115" spans="1:7" x14ac:dyDescent="0.25">
      <c r="A115" s="14" t="s">
        <v>19</v>
      </c>
      <c r="B115" s="14" t="s">
        <v>20</v>
      </c>
      <c r="C115" s="15" t="s">
        <v>142</v>
      </c>
      <c r="D115" s="14" t="s">
        <v>141</v>
      </c>
      <c r="E115" s="14" t="s">
        <v>148</v>
      </c>
      <c r="F115" s="24" t="s">
        <v>147</v>
      </c>
      <c r="G115" s="25"/>
    </row>
    <row r="116" spans="1:7" x14ac:dyDescent="0.25">
      <c r="A116" s="11" t="s">
        <v>83</v>
      </c>
      <c r="B116" s="11" t="s">
        <v>5</v>
      </c>
      <c r="C116" s="11">
        <v>12</v>
      </c>
      <c r="D116" s="16"/>
      <c r="F116" s="12">
        <v>7</v>
      </c>
      <c r="G116">
        <f t="shared" ref="G116:G123" si="7">SUM(F116*E116)</f>
        <v>0</v>
      </c>
    </row>
    <row r="117" spans="1:7" x14ac:dyDescent="0.25">
      <c r="A117" s="1" t="s">
        <v>84</v>
      </c>
      <c r="B117" s="1" t="s">
        <v>2</v>
      </c>
      <c r="C117" s="1">
        <v>1</v>
      </c>
      <c r="D117" s="16"/>
      <c r="F117" s="2">
        <v>15</v>
      </c>
      <c r="G117">
        <f t="shared" si="7"/>
        <v>0</v>
      </c>
    </row>
    <row r="118" spans="1:7" x14ac:dyDescent="0.25">
      <c r="A118" s="3" t="s">
        <v>85</v>
      </c>
      <c r="B118" s="3" t="s">
        <v>2</v>
      </c>
      <c r="C118" s="3">
        <v>1</v>
      </c>
      <c r="D118" s="16"/>
      <c r="F118" s="4">
        <v>25</v>
      </c>
      <c r="G118">
        <f t="shared" si="7"/>
        <v>0</v>
      </c>
    </row>
    <row r="119" spans="1:7" x14ac:dyDescent="0.25">
      <c r="A119" s="1" t="s">
        <v>86</v>
      </c>
      <c r="B119" s="1" t="s">
        <v>5</v>
      </c>
      <c r="C119" s="1">
        <v>12</v>
      </c>
      <c r="D119" s="16"/>
      <c r="F119" s="2">
        <v>7</v>
      </c>
      <c r="G119">
        <f t="shared" si="7"/>
        <v>0</v>
      </c>
    </row>
    <row r="120" spans="1:7" x14ac:dyDescent="0.25">
      <c r="A120" s="3" t="s">
        <v>87</v>
      </c>
      <c r="B120" s="3" t="s">
        <v>2</v>
      </c>
      <c r="C120" s="3">
        <v>1</v>
      </c>
      <c r="D120" s="16"/>
      <c r="F120" s="4">
        <v>25</v>
      </c>
      <c r="G120">
        <f t="shared" si="7"/>
        <v>0</v>
      </c>
    </row>
    <row r="121" spans="1:7" x14ac:dyDescent="0.25">
      <c r="A121" s="1" t="s">
        <v>88</v>
      </c>
      <c r="B121" s="1" t="s">
        <v>5</v>
      </c>
      <c r="C121" s="1">
        <v>12</v>
      </c>
      <c r="D121" s="16"/>
      <c r="F121" s="2">
        <v>7</v>
      </c>
      <c r="G121">
        <f t="shared" si="7"/>
        <v>0</v>
      </c>
    </row>
    <row r="122" spans="1:7" x14ac:dyDescent="0.25">
      <c r="A122" s="3" t="s">
        <v>89</v>
      </c>
      <c r="B122" s="3" t="s">
        <v>2</v>
      </c>
      <c r="C122" s="3">
        <v>1</v>
      </c>
      <c r="D122" s="16"/>
      <c r="F122" s="4">
        <v>25</v>
      </c>
      <c r="G122">
        <f t="shared" si="7"/>
        <v>0</v>
      </c>
    </row>
    <row r="123" spans="1:7" x14ac:dyDescent="0.25">
      <c r="A123" s="1" t="s">
        <v>90</v>
      </c>
      <c r="B123" s="1" t="s">
        <v>5</v>
      </c>
      <c r="C123" s="1">
        <v>12</v>
      </c>
      <c r="D123" s="16"/>
      <c r="F123" s="2">
        <v>7</v>
      </c>
      <c r="G123">
        <f t="shared" si="7"/>
        <v>0</v>
      </c>
    </row>
    <row r="124" spans="1:7" ht="21" x14ac:dyDescent="0.35">
      <c r="A124" s="27" t="s">
        <v>92</v>
      </c>
      <c r="B124" s="27"/>
      <c r="C124" s="27"/>
      <c r="D124" s="27"/>
      <c r="E124" s="27"/>
      <c r="F124" s="8"/>
      <c r="G124" s="8"/>
    </row>
    <row r="125" spans="1:7" x14ac:dyDescent="0.25">
      <c r="A125" s="14" t="s">
        <v>19</v>
      </c>
      <c r="B125" s="14" t="s">
        <v>20</v>
      </c>
      <c r="C125" s="15" t="s">
        <v>142</v>
      </c>
      <c r="D125" s="14" t="s">
        <v>141</v>
      </c>
      <c r="E125" s="14" t="s">
        <v>148</v>
      </c>
      <c r="F125" s="24" t="s">
        <v>147</v>
      </c>
      <c r="G125" s="25"/>
    </row>
    <row r="126" spans="1:7" x14ac:dyDescent="0.25">
      <c r="A126" s="11" t="s">
        <v>93</v>
      </c>
      <c r="B126" s="11" t="s">
        <v>5</v>
      </c>
      <c r="C126" s="11">
        <v>12</v>
      </c>
      <c r="D126" s="16"/>
      <c r="F126" s="12">
        <v>7</v>
      </c>
      <c r="G126">
        <f t="shared" ref="G126:G164" si="8">SUM(F126*E126)</f>
        <v>0</v>
      </c>
    </row>
    <row r="127" spans="1:7" x14ac:dyDescent="0.25">
      <c r="A127" s="1" t="s">
        <v>94</v>
      </c>
      <c r="B127" s="1" t="s">
        <v>2</v>
      </c>
      <c r="C127" s="1">
        <v>1</v>
      </c>
      <c r="D127" s="19"/>
      <c r="F127" s="2">
        <v>22</v>
      </c>
      <c r="G127">
        <f t="shared" si="8"/>
        <v>0</v>
      </c>
    </row>
    <row r="128" spans="1:7" ht="5.25" customHeight="1" x14ac:dyDescent="0.25">
      <c r="A128" s="20"/>
      <c r="B128" s="20"/>
      <c r="C128" s="20"/>
      <c r="D128" s="21"/>
      <c r="E128" s="21"/>
      <c r="F128" s="2"/>
      <c r="G128">
        <f t="shared" si="8"/>
        <v>0</v>
      </c>
    </row>
    <row r="129" spans="1:7" x14ac:dyDescent="0.25">
      <c r="A129" s="3" t="s">
        <v>95</v>
      </c>
      <c r="B129" s="3" t="s">
        <v>5</v>
      </c>
      <c r="C129" s="3">
        <v>12</v>
      </c>
      <c r="D129" s="16"/>
      <c r="F129" s="4">
        <v>7</v>
      </c>
      <c r="G129">
        <f t="shared" si="8"/>
        <v>0</v>
      </c>
    </row>
    <row r="130" spans="1:7" x14ac:dyDescent="0.25">
      <c r="A130" s="1" t="s">
        <v>96</v>
      </c>
      <c r="B130" s="1" t="s">
        <v>2</v>
      </c>
      <c r="C130" s="1">
        <v>1</v>
      </c>
      <c r="D130" s="16"/>
      <c r="F130" s="2">
        <v>22</v>
      </c>
      <c r="G130">
        <f t="shared" si="8"/>
        <v>0</v>
      </c>
    </row>
    <row r="131" spans="1:7" x14ac:dyDescent="0.25">
      <c r="A131" s="3" t="s">
        <v>97</v>
      </c>
      <c r="B131" s="3" t="s">
        <v>2</v>
      </c>
      <c r="C131" s="3">
        <v>1</v>
      </c>
      <c r="D131" s="16"/>
      <c r="F131" s="4">
        <v>32</v>
      </c>
      <c r="G131">
        <f t="shared" si="8"/>
        <v>0</v>
      </c>
    </row>
    <row r="132" spans="1:7" ht="5.25" customHeight="1" x14ac:dyDescent="0.25">
      <c r="A132" s="20"/>
      <c r="B132" s="20"/>
      <c r="C132" s="20"/>
      <c r="D132" s="21"/>
      <c r="E132" s="21"/>
      <c r="F132" s="4"/>
      <c r="G132">
        <f t="shared" si="8"/>
        <v>0</v>
      </c>
    </row>
    <row r="133" spans="1:7" x14ac:dyDescent="0.25">
      <c r="A133" s="1" t="s">
        <v>98</v>
      </c>
      <c r="B133" s="1" t="s">
        <v>5</v>
      </c>
      <c r="C133" s="1">
        <v>12</v>
      </c>
      <c r="D133" s="16"/>
      <c r="F133" s="2">
        <v>7</v>
      </c>
      <c r="G133">
        <f t="shared" si="8"/>
        <v>0</v>
      </c>
    </row>
    <row r="134" spans="1:7" x14ac:dyDescent="0.25">
      <c r="A134" s="3" t="s">
        <v>99</v>
      </c>
      <c r="B134" s="3" t="s">
        <v>2</v>
      </c>
      <c r="C134" s="3">
        <v>1</v>
      </c>
      <c r="D134" s="16"/>
      <c r="F134" s="4">
        <v>22</v>
      </c>
      <c r="G134">
        <f t="shared" si="8"/>
        <v>0</v>
      </c>
    </row>
    <row r="135" spans="1:7" ht="5.25" customHeight="1" x14ac:dyDescent="0.25">
      <c r="A135" s="20"/>
      <c r="B135" s="20"/>
      <c r="C135" s="20"/>
      <c r="D135" s="21"/>
      <c r="E135" s="21"/>
      <c r="F135" s="4"/>
      <c r="G135">
        <f t="shared" si="8"/>
        <v>0</v>
      </c>
    </row>
    <row r="136" spans="1:7" x14ac:dyDescent="0.25">
      <c r="A136" s="1" t="s">
        <v>100</v>
      </c>
      <c r="B136" s="1" t="s">
        <v>5</v>
      </c>
      <c r="C136" s="1">
        <v>12</v>
      </c>
      <c r="D136" s="16"/>
      <c r="F136" s="2">
        <v>7</v>
      </c>
      <c r="G136">
        <f t="shared" si="8"/>
        <v>0</v>
      </c>
    </row>
    <row r="137" spans="1:7" x14ac:dyDescent="0.25">
      <c r="A137" s="3" t="s">
        <v>101</v>
      </c>
      <c r="B137" s="3" t="s">
        <v>2</v>
      </c>
      <c r="C137" s="3">
        <v>1</v>
      </c>
      <c r="D137" s="16"/>
      <c r="F137" s="4">
        <v>15</v>
      </c>
      <c r="G137">
        <f t="shared" si="8"/>
        <v>0</v>
      </c>
    </row>
    <row r="138" spans="1:7" x14ac:dyDescent="0.25">
      <c r="A138" s="1" t="s">
        <v>102</v>
      </c>
      <c r="B138" s="1" t="s">
        <v>2</v>
      </c>
      <c r="C138" s="1">
        <v>1</v>
      </c>
      <c r="D138" s="16"/>
      <c r="F138" s="2">
        <v>22</v>
      </c>
      <c r="G138">
        <f t="shared" si="8"/>
        <v>0</v>
      </c>
    </row>
    <row r="139" spans="1:7" ht="5.25" customHeight="1" x14ac:dyDescent="0.25">
      <c r="A139" s="20"/>
      <c r="B139" s="20"/>
      <c r="C139" s="20"/>
      <c r="D139" s="21"/>
      <c r="E139" s="21"/>
      <c r="F139" s="2"/>
      <c r="G139">
        <f t="shared" si="8"/>
        <v>0</v>
      </c>
    </row>
    <row r="140" spans="1:7" x14ac:dyDescent="0.25">
      <c r="A140" s="3" t="s">
        <v>103</v>
      </c>
      <c r="B140" s="3" t="s">
        <v>5</v>
      </c>
      <c r="C140" s="3">
        <v>12</v>
      </c>
      <c r="D140" s="16"/>
      <c r="F140" s="4">
        <v>7</v>
      </c>
      <c r="G140">
        <f t="shared" si="8"/>
        <v>0</v>
      </c>
    </row>
    <row r="141" spans="1:7" x14ac:dyDescent="0.25">
      <c r="A141" s="3" t="s">
        <v>104</v>
      </c>
      <c r="B141" s="3" t="s">
        <v>2</v>
      </c>
      <c r="C141" s="3">
        <v>1</v>
      </c>
      <c r="D141" s="16"/>
      <c r="F141" s="4">
        <v>15</v>
      </c>
      <c r="G141">
        <f t="shared" si="8"/>
        <v>0</v>
      </c>
    </row>
    <row r="142" spans="1:7" ht="5.25" customHeight="1" x14ac:dyDescent="0.25">
      <c r="A142" s="20"/>
      <c r="B142" s="20"/>
      <c r="C142" s="20"/>
      <c r="D142" s="21"/>
      <c r="E142" s="21"/>
      <c r="F142" s="4"/>
      <c r="G142">
        <f t="shared" si="8"/>
        <v>0</v>
      </c>
    </row>
    <row r="143" spans="1:7" x14ac:dyDescent="0.25">
      <c r="A143" s="3" t="s">
        <v>105</v>
      </c>
      <c r="B143" s="3" t="s">
        <v>5</v>
      </c>
      <c r="C143" s="3">
        <v>12</v>
      </c>
      <c r="D143" s="16"/>
      <c r="F143" s="4">
        <v>7</v>
      </c>
      <c r="G143">
        <f t="shared" si="8"/>
        <v>0</v>
      </c>
    </row>
    <row r="144" spans="1:7" x14ac:dyDescent="0.25">
      <c r="A144" s="1" t="s">
        <v>106</v>
      </c>
      <c r="B144" s="1" t="s">
        <v>2</v>
      </c>
      <c r="C144" s="1">
        <v>1</v>
      </c>
      <c r="D144" s="16"/>
      <c r="F144" s="2">
        <v>22</v>
      </c>
      <c r="G144">
        <f t="shared" si="8"/>
        <v>0</v>
      </c>
    </row>
    <row r="145" spans="1:7" ht="5.25" customHeight="1" x14ac:dyDescent="0.25">
      <c r="A145" s="20"/>
      <c r="B145" s="20"/>
      <c r="C145" s="20"/>
      <c r="D145" s="21"/>
      <c r="E145" s="21"/>
      <c r="F145" s="2"/>
      <c r="G145">
        <f t="shared" si="8"/>
        <v>0</v>
      </c>
    </row>
    <row r="146" spans="1:7" x14ac:dyDescent="0.25">
      <c r="A146" s="3" t="s">
        <v>107</v>
      </c>
      <c r="B146" s="3" t="s">
        <v>5</v>
      </c>
      <c r="C146" s="3">
        <v>12</v>
      </c>
      <c r="D146" s="16"/>
      <c r="F146" s="4">
        <v>7</v>
      </c>
      <c r="G146">
        <f t="shared" si="8"/>
        <v>0</v>
      </c>
    </row>
    <row r="147" spans="1:7" x14ac:dyDescent="0.25">
      <c r="A147" s="1" t="s">
        <v>108</v>
      </c>
      <c r="B147" s="1" t="s">
        <v>2</v>
      </c>
      <c r="C147" s="1">
        <v>1</v>
      </c>
      <c r="D147" s="16"/>
      <c r="F147" s="2">
        <v>22</v>
      </c>
      <c r="G147">
        <f t="shared" si="8"/>
        <v>0</v>
      </c>
    </row>
    <row r="148" spans="1:7" x14ac:dyDescent="0.25">
      <c r="A148" s="3" t="s">
        <v>109</v>
      </c>
      <c r="B148" s="3" t="s">
        <v>18</v>
      </c>
      <c r="C148" s="3">
        <v>1</v>
      </c>
      <c r="D148" s="16"/>
      <c r="F148" s="4">
        <v>22</v>
      </c>
      <c r="G148">
        <f t="shared" si="8"/>
        <v>0</v>
      </c>
    </row>
    <row r="149" spans="1:7" ht="5.25" customHeight="1" x14ac:dyDescent="0.25">
      <c r="A149" s="20"/>
      <c r="B149" s="20"/>
      <c r="C149" s="20"/>
      <c r="D149" s="21"/>
      <c r="E149" s="21"/>
      <c r="F149" s="4"/>
      <c r="G149">
        <f t="shared" si="8"/>
        <v>0</v>
      </c>
    </row>
    <row r="150" spans="1:7" x14ac:dyDescent="0.25">
      <c r="A150" s="1" t="s">
        <v>110</v>
      </c>
      <c r="B150" s="1" t="s">
        <v>5</v>
      </c>
      <c r="C150" s="1">
        <v>12</v>
      </c>
      <c r="D150" s="16"/>
      <c r="F150" s="2">
        <v>7</v>
      </c>
      <c r="G150">
        <f t="shared" si="8"/>
        <v>0</v>
      </c>
    </row>
    <row r="151" spans="1:7" x14ac:dyDescent="0.25">
      <c r="A151" s="3" t="s">
        <v>111</v>
      </c>
      <c r="B151" s="3" t="s">
        <v>2</v>
      </c>
      <c r="C151" s="3">
        <v>1</v>
      </c>
      <c r="D151" s="16"/>
      <c r="F151" s="4">
        <v>22</v>
      </c>
      <c r="G151">
        <f t="shared" si="8"/>
        <v>0</v>
      </c>
    </row>
    <row r="152" spans="1:7" ht="5.25" customHeight="1" x14ac:dyDescent="0.25">
      <c r="A152" s="20"/>
      <c r="B152" s="20"/>
      <c r="C152" s="20"/>
      <c r="D152" s="21"/>
      <c r="E152" s="21"/>
      <c r="F152" s="4"/>
      <c r="G152">
        <f t="shared" si="8"/>
        <v>0</v>
      </c>
    </row>
    <row r="153" spans="1:7" x14ac:dyDescent="0.25">
      <c r="A153" s="1" t="s">
        <v>112</v>
      </c>
      <c r="B153" s="1" t="s">
        <v>5</v>
      </c>
      <c r="C153" s="1">
        <v>12</v>
      </c>
      <c r="D153" s="16"/>
      <c r="F153" s="2">
        <v>7</v>
      </c>
      <c r="G153">
        <f t="shared" si="8"/>
        <v>0</v>
      </c>
    </row>
    <row r="154" spans="1:7" x14ac:dyDescent="0.25">
      <c r="A154" s="3" t="s">
        <v>113</v>
      </c>
      <c r="B154" s="3" t="s">
        <v>2</v>
      </c>
      <c r="C154" s="3">
        <v>1</v>
      </c>
      <c r="D154" s="16"/>
      <c r="F154" s="4">
        <v>22</v>
      </c>
      <c r="G154">
        <f t="shared" si="8"/>
        <v>0</v>
      </c>
    </row>
    <row r="155" spans="1:7" x14ac:dyDescent="0.25">
      <c r="A155" s="1" t="s">
        <v>114</v>
      </c>
      <c r="B155" s="1" t="s">
        <v>2</v>
      </c>
      <c r="C155" s="1">
        <v>1</v>
      </c>
      <c r="D155" s="16"/>
      <c r="F155" s="2">
        <v>22</v>
      </c>
      <c r="G155">
        <f t="shared" si="8"/>
        <v>0</v>
      </c>
    </row>
    <row r="156" spans="1:7" x14ac:dyDescent="0.25">
      <c r="A156" s="3" t="s">
        <v>115</v>
      </c>
      <c r="B156" s="3" t="s">
        <v>5</v>
      </c>
      <c r="C156" s="3">
        <v>12</v>
      </c>
      <c r="D156" s="16"/>
      <c r="F156" s="4">
        <v>7</v>
      </c>
      <c r="G156">
        <f t="shared" si="8"/>
        <v>0</v>
      </c>
    </row>
    <row r="157" spans="1:7" x14ac:dyDescent="0.25">
      <c r="A157" s="1" t="s">
        <v>116</v>
      </c>
      <c r="B157" s="1" t="s">
        <v>2</v>
      </c>
      <c r="C157" s="1">
        <v>1</v>
      </c>
      <c r="D157" s="16"/>
      <c r="F157" s="2">
        <v>22</v>
      </c>
      <c r="G157">
        <f t="shared" si="8"/>
        <v>0</v>
      </c>
    </row>
    <row r="158" spans="1:7" ht="5.25" customHeight="1" x14ac:dyDescent="0.25">
      <c r="A158" s="20"/>
      <c r="B158" s="20"/>
      <c r="C158" s="20"/>
      <c r="D158" s="21"/>
      <c r="E158" s="21"/>
      <c r="F158" s="2"/>
      <c r="G158">
        <f t="shared" si="8"/>
        <v>0</v>
      </c>
    </row>
    <row r="159" spans="1:7" x14ac:dyDescent="0.25">
      <c r="A159" s="3" t="s">
        <v>117</v>
      </c>
      <c r="B159" s="3" t="s">
        <v>5</v>
      </c>
      <c r="C159" s="3">
        <v>12</v>
      </c>
      <c r="D159" s="16"/>
      <c r="F159" s="4">
        <v>7</v>
      </c>
      <c r="G159">
        <f t="shared" si="8"/>
        <v>0</v>
      </c>
    </row>
    <row r="160" spans="1:7" x14ac:dyDescent="0.25">
      <c r="A160" s="1" t="s">
        <v>118</v>
      </c>
      <c r="B160" s="1" t="s">
        <v>2</v>
      </c>
      <c r="C160" s="1">
        <v>1</v>
      </c>
      <c r="D160" s="16"/>
      <c r="F160" s="2">
        <v>22</v>
      </c>
      <c r="G160">
        <f t="shared" si="8"/>
        <v>0</v>
      </c>
    </row>
    <row r="161" spans="1:7" x14ac:dyDescent="0.25">
      <c r="A161" s="3" t="s">
        <v>119</v>
      </c>
      <c r="B161" s="3" t="s">
        <v>5</v>
      </c>
      <c r="C161" s="3">
        <v>12</v>
      </c>
      <c r="D161" s="16"/>
      <c r="F161" s="4">
        <v>7</v>
      </c>
      <c r="G161">
        <f t="shared" si="8"/>
        <v>0</v>
      </c>
    </row>
    <row r="162" spans="1:7" x14ac:dyDescent="0.25">
      <c r="A162" s="1" t="s">
        <v>120</v>
      </c>
      <c r="B162" s="1" t="s">
        <v>2</v>
      </c>
      <c r="C162" s="1">
        <v>1</v>
      </c>
      <c r="D162" s="16"/>
      <c r="F162" s="2">
        <v>22</v>
      </c>
      <c r="G162">
        <f t="shared" si="8"/>
        <v>0</v>
      </c>
    </row>
    <row r="163" spans="1:7" x14ac:dyDescent="0.25">
      <c r="A163" s="3" t="s">
        <v>121</v>
      </c>
      <c r="B163" s="3" t="s">
        <v>5</v>
      </c>
      <c r="C163" s="3">
        <v>12</v>
      </c>
      <c r="D163" s="16"/>
      <c r="F163" s="4">
        <v>7</v>
      </c>
      <c r="G163">
        <f t="shared" si="8"/>
        <v>0</v>
      </c>
    </row>
    <row r="164" spans="1:7" x14ac:dyDescent="0.25">
      <c r="A164" s="1" t="s">
        <v>122</v>
      </c>
      <c r="B164" s="1" t="s">
        <v>2</v>
      </c>
      <c r="C164" s="1">
        <v>1</v>
      </c>
      <c r="D164" s="16"/>
      <c r="F164" s="2">
        <v>22</v>
      </c>
      <c r="G164">
        <f t="shared" si="8"/>
        <v>0</v>
      </c>
    </row>
    <row r="165" spans="1:7" ht="21" x14ac:dyDescent="0.35">
      <c r="A165" s="27" t="s">
        <v>123</v>
      </c>
      <c r="B165" s="27"/>
      <c r="C165" s="27"/>
      <c r="D165" s="27"/>
      <c r="E165" s="27"/>
      <c r="F165" s="8"/>
      <c r="G165" s="8"/>
    </row>
    <row r="166" spans="1:7" x14ac:dyDescent="0.25">
      <c r="A166" s="14" t="s">
        <v>19</v>
      </c>
      <c r="B166" s="14" t="s">
        <v>20</v>
      </c>
      <c r="C166" s="15" t="s">
        <v>142</v>
      </c>
      <c r="D166" s="14" t="s">
        <v>141</v>
      </c>
      <c r="E166" s="14" t="s">
        <v>148</v>
      </c>
      <c r="F166" s="24" t="s">
        <v>147</v>
      </c>
      <c r="G166" s="25"/>
    </row>
    <row r="167" spans="1:7" x14ac:dyDescent="0.25">
      <c r="A167" s="11" t="s">
        <v>124</v>
      </c>
      <c r="B167" s="11" t="s">
        <v>5</v>
      </c>
      <c r="C167" s="11">
        <v>12</v>
      </c>
      <c r="D167" s="16"/>
      <c r="F167" s="12">
        <v>7</v>
      </c>
      <c r="G167">
        <f t="shared" ref="G167:G180" si="9">SUM(F167*E167)</f>
        <v>0</v>
      </c>
    </row>
    <row r="168" spans="1:7" x14ac:dyDescent="0.25">
      <c r="A168" s="1" t="s">
        <v>125</v>
      </c>
      <c r="B168" s="1" t="s">
        <v>2</v>
      </c>
      <c r="C168" s="1">
        <v>1</v>
      </c>
      <c r="D168" s="19"/>
      <c r="F168" s="2">
        <v>22</v>
      </c>
      <c r="G168">
        <f t="shared" si="9"/>
        <v>0</v>
      </c>
    </row>
    <row r="169" spans="1:7" x14ac:dyDescent="0.25">
      <c r="A169" s="3" t="s">
        <v>126</v>
      </c>
      <c r="B169" s="3" t="s">
        <v>5</v>
      </c>
      <c r="C169" s="3">
        <v>12</v>
      </c>
      <c r="D169" s="16"/>
      <c r="F169" s="4">
        <v>7</v>
      </c>
      <c r="G169">
        <f t="shared" si="9"/>
        <v>0</v>
      </c>
    </row>
    <row r="170" spans="1:7" x14ac:dyDescent="0.25">
      <c r="A170" s="1" t="s">
        <v>127</v>
      </c>
      <c r="B170" s="1" t="s">
        <v>2</v>
      </c>
      <c r="C170" s="1">
        <v>1</v>
      </c>
      <c r="D170" s="16"/>
      <c r="F170" s="2">
        <v>22</v>
      </c>
      <c r="G170">
        <f t="shared" si="9"/>
        <v>0</v>
      </c>
    </row>
    <row r="171" spans="1:7" x14ac:dyDescent="0.25">
      <c r="A171" s="3" t="s">
        <v>128</v>
      </c>
      <c r="B171" s="3" t="s">
        <v>5</v>
      </c>
      <c r="C171" s="3">
        <v>12</v>
      </c>
      <c r="D171" s="16"/>
      <c r="F171" s="4">
        <v>7</v>
      </c>
      <c r="G171">
        <f t="shared" si="9"/>
        <v>0</v>
      </c>
    </row>
    <row r="172" spans="1:7" x14ac:dyDescent="0.25">
      <c r="A172" s="1" t="s">
        <v>129</v>
      </c>
      <c r="B172" s="1" t="s">
        <v>2</v>
      </c>
      <c r="C172" s="1">
        <v>1</v>
      </c>
      <c r="D172" s="16"/>
      <c r="F172" s="2">
        <v>22</v>
      </c>
      <c r="G172">
        <f t="shared" si="9"/>
        <v>0</v>
      </c>
    </row>
    <row r="173" spans="1:7" x14ac:dyDescent="0.25">
      <c r="A173" s="3" t="s">
        <v>130</v>
      </c>
      <c r="B173" s="3" t="s">
        <v>5</v>
      </c>
      <c r="C173" s="3">
        <v>12</v>
      </c>
      <c r="D173" s="16"/>
      <c r="F173" s="4">
        <v>7</v>
      </c>
      <c r="G173">
        <f t="shared" si="9"/>
        <v>0</v>
      </c>
    </row>
    <row r="174" spans="1:7" x14ac:dyDescent="0.25">
      <c r="A174" s="1" t="s">
        <v>131</v>
      </c>
      <c r="B174" s="1" t="s">
        <v>2</v>
      </c>
      <c r="C174" s="1">
        <v>1</v>
      </c>
      <c r="D174" s="16"/>
      <c r="F174" s="2">
        <v>22</v>
      </c>
      <c r="G174">
        <f t="shared" si="9"/>
        <v>0</v>
      </c>
    </row>
    <row r="175" spans="1:7" x14ac:dyDescent="0.25">
      <c r="A175" s="3" t="s">
        <v>132</v>
      </c>
      <c r="B175" s="3" t="s">
        <v>5</v>
      </c>
      <c r="C175" s="3">
        <v>12</v>
      </c>
      <c r="D175" s="16"/>
      <c r="F175" s="4">
        <v>7</v>
      </c>
      <c r="G175">
        <f t="shared" si="9"/>
        <v>0</v>
      </c>
    </row>
    <row r="176" spans="1:7" x14ac:dyDescent="0.25">
      <c r="A176" s="1" t="s">
        <v>133</v>
      </c>
      <c r="B176" s="1" t="s">
        <v>2</v>
      </c>
      <c r="C176" s="1">
        <v>1</v>
      </c>
      <c r="D176" s="16"/>
      <c r="F176" s="2">
        <v>22</v>
      </c>
      <c r="G176">
        <f t="shared" si="9"/>
        <v>0</v>
      </c>
    </row>
    <row r="177" spans="1:7" x14ac:dyDescent="0.25">
      <c r="A177" s="3" t="s">
        <v>134</v>
      </c>
      <c r="B177" s="3" t="s">
        <v>5</v>
      </c>
      <c r="C177" s="3">
        <v>12</v>
      </c>
      <c r="D177" s="16"/>
      <c r="F177" s="4">
        <v>7</v>
      </c>
      <c r="G177">
        <f t="shared" si="9"/>
        <v>0</v>
      </c>
    </row>
    <row r="178" spans="1:7" x14ac:dyDescent="0.25">
      <c r="A178" s="1" t="s">
        <v>135</v>
      </c>
      <c r="B178" s="1" t="s">
        <v>2</v>
      </c>
      <c r="C178" s="1">
        <v>1</v>
      </c>
      <c r="D178" s="16"/>
      <c r="F178" s="2">
        <v>22</v>
      </c>
      <c r="G178">
        <f t="shared" si="9"/>
        <v>0</v>
      </c>
    </row>
    <row r="179" spans="1:7" x14ac:dyDescent="0.25">
      <c r="A179" s="3" t="s">
        <v>136</v>
      </c>
      <c r="B179" s="3" t="s">
        <v>5</v>
      </c>
      <c r="C179" s="3">
        <v>12</v>
      </c>
      <c r="D179" s="16"/>
      <c r="F179" s="4">
        <v>7</v>
      </c>
      <c r="G179">
        <f t="shared" si="9"/>
        <v>0</v>
      </c>
    </row>
    <row r="180" spans="1:7" x14ac:dyDescent="0.25">
      <c r="A180" s="1" t="s">
        <v>137</v>
      </c>
      <c r="B180" s="1" t="s">
        <v>2</v>
      </c>
      <c r="C180" s="1">
        <v>1</v>
      </c>
      <c r="D180" s="16"/>
      <c r="F180" s="2">
        <v>22</v>
      </c>
      <c r="G180">
        <f t="shared" si="9"/>
        <v>0</v>
      </c>
    </row>
    <row r="181" spans="1:7" ht="21" x14ac:dyDescent="0.35">
      <c r="A181" s="26" t="s">
        <v>145</v>
      </c>
      <c r="B181" s="26"/>
      <c r="C181" s="26"/>
      <c r="D181" s="26"/>
      <c r="E181" s="26"/>
      <c r="F181" s="8"/>
      <c r="G181" s="8"/>
    </row>
    <row r="182" spans="1:7" x14ac:dyDescent="0.25">
      <c r="E182">
        <f>SUM(G:G)</f>
        <v>0</v>
      </c>
      <c r="F182" t="s">
        <v>146</v>
      </c>
    </row>
  </sheetData>
  <mergeCells count="16">
    <mergeCell ref="A1:E2"/>
    <mergeCell ref="A114:E114"/>
    <mergeCell ref="A82:E82"/>
    <mergeCell ref="A79:E79"/>
    <mergeCell ref="A23:E23"/>
    <mergeCell ref="A3:E3"/>
    <mergeCell ref="F125:G125"/>
    <mergeCell ref="F166:G166"/>
    <mergeCell ref="A181:E181"/>
    <mergeCell ref="A165:E165"/>
    <mergeCell ref="A124:E124"/>
    <mergeCell ref="F4:G4"/>
    <mergeCell ref="F24:G24"/>
    <mergeCell ref="F80:G80"/>
    <mergeCell ref="F83:G83"/>
    <mergeCell ref="F115:G1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2025-07-17T08:13:49Z</dcterms:created>
  <dcterms:modified xsi:type="dcterms:W3CDTF">2025-08-01T14:22:55Z</dcterms:modified>
</cp:coreProperties>
</file>